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1340" windowHeight="679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<sst xmlns="http://schemas.openxmlformats.org/spreadsheetml/2006/main" count="13" uniqueCount="13">
  <si>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</si>
  <si>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</si>
  <si>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</si>
  <si>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</si>
  <si>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</si>
  <si>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</si>
  <si>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</si>
  <si>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</si>
  <si>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</si>
  <si>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</si>
  <si>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</si>
  <si>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</si>
  <si>
    <t>raw  data from site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</si>
</sst>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biomass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2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5.623413251903489E-05</c:v>
                </c:pt>
                <c:pt idx="1">
                  <c:v>0.0001</c:v>
                </c:pt>
                <c:pt idx="2">
                  <c:v>4.5708818961487455E-05</c:v>
                </c:pt>
                <c:pt idx="3">
                  <c:v>7.244359600749905E-05</c:v>
                </c:pt>
                <c:pt idx="5">
                  <c:v>6.918309709189357E-05</c:v>
                </c:pt>
                <c:pt idx="6">
                  <c:v>9.120108393559092E-05</c:v>
                </c:pt>
                <c:pt idx="7">
                  <c:v>4.677351412871979E-06</c:v>
                </c:pt>
                <c:pt idx="8">
                  <c:v>3.3884415613920256E-05</c:v>
                </c:pt>
                <c:pt idx="10">
                  <c:v>8.511380382023749E-05</c:v>
                </c:pt>
                <c:pt idx="11">
                  <c:v>6.918309709189357E-05</c:v>
                </c:pt>
                <c:pt idx="12">
                  <c:v>2.1379620895022286E-05</c:v>
                </c:pt>
                <c:pt idx="13">
                  <c:v>1.621810097358929E-05</c:v>
                </c:pt>
                <c:pt idx="15">
                  <c:v>4.073802778041125E-05</c:v>
                </c:pt>
                <c:pt idx="16">
                  <c:v>7.413102413009164E-05</c:v>
                </c:pt>
                <c:pt idx="17">
                  <c:v>2.0417379446695267E-05</c:v>
                </c:pt>
                <c:pt idx="18">
                  <c:v>1.4791083881682046E-05</c:v>
                </c:pt>
                <c:pt idx="20">
                  <c:v>2.4547089156850252E-05</c:v>
                </c:pt>
                <c:pt idx="21">
                  <c:v>6.025595860743574E-05</c:v>
                </c:pt>
                <c:pt idx="22">
                  <c:v>1.3182567385564063E-06</c:v>
                </c:pt>
                <c:pt idx="23">
                  <c:v>1.5135612484362063E-06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596.8706423720237</c:v>
                </c:pt>
                <c:pt idx="1">
                  <c:v>2048.2091597852186</c:v>
                </c:pt>
                <c:pt idx="2">
                  <c:v>1483.6660953244555</c:v>
                </c:pt>
                <c:pt idx="3">
                  <c:v>1085.2036131955256</c:v>
                </c:pt>
                <c:pt idx="5">
                  <c:v>921.2947137506079</c:v>
                </c:pt>
                <c:pt idx="6">
                  <c:v>1583.4997351933666</c:v>
                </c:pt>
                <c:pt idx="7">
                  <c:v>1025.2287056559594</c:v>
                </c:pt>
                <c:pt idx="8">
                  <c:v>2298.3962051050376</c:v>
                </c:pt>
                <c:pt idx="10">
                  <c:v>1281.0984767668558</c:v>
                </c:pt>
                <c:pt idx="11">
                  <c:v>785.1606208667445</c:v>
                </c:pt>
                <c:pt idx="12">
                  <c:v>491.8887028357195</c:v>
                </c:pt>
                <c:pt idx="13">
                  <c:v>1436.0281488535543</c:v>
                </c:pt>
                <c:pt idx="15">
                  <c:v>672.8356195084419</c:v>
                </c:pt>
                <c:pt idx="16">
                  <c:v>1335.5480919003112</c:v>
                </c:pt>
                <c:pt idx="17">
                  <c:v>640.0324718044027</c:v>
                </c:pt>
                <c:pt idx="18">
                  <c:v>1352.8908263718636</c:v>
                </c:pt>
                <c:pt idx="20">
                  <c:v>3894.5288829293404</c:v>
                </c:pt>
                <c:pt idx="21">
                  <c:v>3046.2551871848655</c:v>
                </c:pt>
                <c:pt idx="22">
                  <c:v>2732.5743789643266</c:v>
                </c:pt>
                <c:pt idx="23">
                  <c:v>3611.0516934046345</c:v>
                </c:pt>
              </c:numCache>
            </c:numRef>
          </c:yVal>
          <c:smooth val="0"/>
        </c:ser>
        <c:axId val="23712904"/>
        <c:axId val="12089545"/>
      </c:scatterChart>
      <c:valAx>
        <c:axId val="237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crossBetween val="midCat"/>
        <c:dispUnits/>
      </c:val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12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2 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2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5.623413251903489E-05</c:v>
                </c:pt>
                <c:pt idx="1">
                  <c:v>0.0001</c:v>
                </c:pt>
                <c:pt idx="2">
                  <c:v>4.5708818961487455E-05</c:v>
                </c:pt>
                <c:pt idx="3">
                  <c:v>7.244359600749905E-05</c:v>
                </c:pt>
                <c:pt idx="5">
                  <c:v>6.918309709189357E-05</c:v>
                </c:pt>
                <c:pt idx="6">
                  <c:v>9.120108393559092E-05</c:v>
                </c:pt>
                <c:pt idx="7">
                  <c:v>4.677351412871979E-06</c:v>
                </c:pt>
                <c:pt idx="8">
                  <c:v>3.3884415613920256E-05</c:v>
                </c:pt>
                <c:pt idx="10">
                  <c:v>8.511380382023749E-05</c:v>
                </c:pt>
                <c:pt idx="11">
                  <c:v>6.918309709189357E-05</c:v>
                </c:pt>
                <c:pt idx="12">
                  <c:v>2.1379620895022286E-05</c:v>
                </c:pt>
                <c:pt idx="13">
                  <c:v>1.621810097358929E-05</c:v>
                </c:pt>
                <c:pt idx="15">
                  <c:v>4.073802778041125E-05</c:v>
                </c:pt>
                <c:pt idx="16">
                  <c:v>7.413102413009164E-05</c:v>
                </c:pt>
                <c:pt idx="17">
                  <c:v>2.0417379446695267E-05</c:v>
                </c:pt>
                <c:pt idx="18">
                  <c:v>1.4791083881682046E-05</c:v>
                </c:pt>
                <c:pt idx="20">
                  <c:v>2.4547089156850252E-05</c:v>
                </c:pt>
                <c:pt idx="21">
                  <c:v>6.025595860743574E-05</c:v>
                </c:pt>
                <c:pt idx="22">
                  <c:v>1.3182567385564063E-06</c:v>
                </c:pt>
                <c:pt idx="23">
                  <c:v>1.5135612484362063E-06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0.08493988180150795</c:v>
                </c:pt>
                <c:pt idx="1">
                  <c:v>0.20079153824600762</c:v>
                </c:pt>
                <c:pt idx="2">
                  <c:v>0.21468548460163567</c:v>
                </c:pt>
                <c:pt idx="3">
                  <c:v>0.14875633808440136</c:v>
                </c:pt>
                <c:pt idx="5">
                  <c:v>0.4400727802322788</c:v>
                </c:pt>
                <c:pt idx="6">
                  <c:v>0.6021835091148028</c:v>
                </c:pt>
                <c:pt idx="7">
                  <c:v>0.5085411417151791</c:v>
                </c:pt>
                <c:pt idx="8">
                  <c:v>0.5665924160795691</c:v>
                </c:pt>
                <c:pt idx="10">
                  <c:v>0.7329659587724097</c:v>
                </c:pt>
                <c:pt idx="11">
                  <c:v>0.7549307253463733</c:v>
                </c:pt>
                <c:pt idx="12">
                  <c:v>0.48297269858355557</c:v>
                </c:pt>
                <c:pt idx="13">
                  <c:v>0.6647836748992818</c:v>
                </c:pt>
                <c:pt idx="15">
                  <c:v>0.536121953015686</c:v>
                </c:pt>
                <c:pt idx="16">
                  <c:v>0.5917783017392394</c:v>
                </c:pt>
                <c:pt idx="17">
                  <c:v>0.3496269197334105</c:v>
                </c:pt>
                <c:pt idx="18">
                  <c:v>0.7280308217428186</c:v>
                </c:pt>
                <c:pt idx="20">
                  <c:v>1.0877014011082802</c:v>
                </c:pt>
                <c:pt idx="21">
                  <c:v>0.7527964831909615</c:v>
                </c:pt>
                <c:pt idx="22">
                  <c:v>0.903126665517133</c:v>
                </c:pt>
                <c:pt idx="23">
                  <c:v>0.6387950614408012</c:v>
                </c:pt>
              </c:numCache>
            </c:numRef>
          </c:yVal>
          <c:smooth val="0"/>
        </c:ser>
        <c:axId val="41697042"/>
        <c:axId val="39729059"/>
      </c:scatterChart>
      <c:val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crossBetween val="midCat"/>
        <c:dispUnits/>
      </c:valAx>
      <c:valAx>
        <c:axId val="3972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2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5.623413251903489E-05</c:v>
                </c:pt>
                <c:pt idx="1">
                  <c:v>0.0001</c:v>
                </c:pt>
                <c:pt idx="2">
                  <c:v>4.5708818961487455E-05</c:v>
                </c:pt>
                <c:pt idx="3">
                  <c:v>7.244359600749905E-05</c:v>
                </c:pt>
                <c:pt idx="5">
                  <c:v>6.918309709189357E-05</c:v>
                </c:pt>
                <c:pt idx="6">
                  <c:v>9.120108393559092E-05</c:v>
                </c:pt>
                <c:pt idx="7">
                  <c:v>4.677351412871979E-06</c:v>
                </c:pt>
                <c:pt idx="8">
                  <c:v>3.3884415613920256E-05</c:v>
                </c:pt>
                <c:pt idx="10">
                  <c:v>8.511380382023749E-05</c:v>
                </c:pt>
                <c:pt idx="11">
                  <c:v>6.918309709189357E-05</c:v>
                </c:pt>
                <c:pt idx="12">
                  <c:v>2.1379620895022286E-05</c:v>
                </c:pt>
                <c:pt idx="13">
                  <c:v>1.621810097358929E-05</c:v>
                </c:pt>
                <c:pt idx="15">
                  <c:v>4.073802778041125E-05</c:v>
                </c:pt>
                <c:pt idx="16">
                  <c:v>7.413102413009164E-05</c:v>
                </c:pt>
                <c:pt idx="17">
                  <c:v>2.0417379446695267E-05</c:v>
                </c:pt>
                <c:pt idx="18">
                  <c:v>1.4791083881682046E-05</c:v>
                </c:pt>
                <c:pt idx="20">
                  <c:v>2.4547089156850252E-05</c:v>
                </c:pt>
                <c:pt idx="21">
                  <c:v>6.025595860743574E-05</c:v>
                </c:pt>
                <c:pt idx="22">
                  <c:v>1.3182567385564063E-06</c:v>
                </c:pt>
                <c:pt idx="23">
                  <c:v>1.5135612484362063E-06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0.8085721268905821</c:v>
                </c:pt>
                <c:pt idx="1">
                  <c:v>0.5570041552206716</c:v>
                </c:pt>
                <c:pt idx="2">
                  <c:v>0.8221552636580726</c:v>
                </c:pt>
                <c:pt idx="3">
                  <c:v>0.778845975180475</c:v>
                </c:pt>
                <c:pt idx="5">
                  <c:v>2.7140213513955906</c:v>
                </c:pt>
                <c:pt idx="6">
                  <c:v>2.160718524188291</c:v>
                </c:pt>
                <c:pt idx="7">
                  <c:v>2.81833535216044</c:v>
                </c:pt>
                <c:pt idx="8">
                  <c:v>1.4006615065804402</c:v>
                </c:pt>
                <c:pt idx="10">
                  <c:v>3.2507878096281395</c:v>
                </c:pt>
                <c:pt idx="11">
                  <c:v>5.463059413946583</c:v>
                </c:pt>
                <c:pt idx="12">
                  <c:v>5.578829203260501</c:v>
                </c:pt>
                <c:pt idx="13">
                  <c:v>2.6302966094600158</c:v>
                </c:pt>
                <c:pt idx="15">
                  <c:v>4.5273278821680725</c:v>
                </c:pt>
                <c:pt idx="16">
                  <c:v>2.517600627651882</c:v>
                </c:pt>
                <c:pt idx="17">
                  <c:v>3.103774694108751</c:v>
                </c:pt>
                <c:pt idx="18">
                  <c:v>3.05755547991674</c:v>
                </c:pt>
                <c:pt idx="20">
                  <c:v>1.5868727086079917</c:v>
                </c:pt>
                <c:pt idx="21">
                  <c:v>1.4041019161483732</c:v>
                </c:pt>
                <c:pt idx="22">
                  <c:v>1.8778634346139653</c:v>
                </c:pt>
                <c:pt idx="23">
                  <c:v>1.0051136629196138</c:v>
                </c:pt>
              </c:numCache>
            </c:numRef>
          </c:yVal>
          <c:smooth val="0"/>
        </c:ser>
        <c:axId val="22017212"/>
        <c:axId val="63937181"/>
      </c:scatterChart>
      <c:valAx>
        <c:axId val="2201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37181"/>
        <c:crosses val="autoZero"/>
        <c:crossBetween val="midCat"/>
        <c:dispUnits/>
      </c:valAx>
      <c:valAx>
        <c:axId val="6393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172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8" sqref="F8:F31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12</v>
      </c>
    </row>
    <row r="5" spans="1:6" s="1" customFormat="1" ht="15.75">
      <c r="A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s="2" customFormat="1" ht="14.25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8" spans="1:6" ht="12.75">
      <c r="A8" s="3">
        <v>36670</v>
      </c>
      <c r="B8" s="1">
        <v>4.25</v>
      </c>
      <c r="C8">
        <f>10^(-B8)</f>
        <v>5.623413251903489E-05</v>
      </c>
      <c r="D8">
        <v>596.8706423720237</v>
      </c>
      <c r="E8">
        <v>0.08493988180150795</v>
      </c>
      <c r="F8">
        <f>(((E8*12/44)/48)*1000000)/D8</f>
        <v>0.8085721268905821</v>
      </c>
    </row>
    <row r="9" spans="2:6" ht="12.75">
      <c r="B9" s="1">
        <v>4</v>
      </c>
      <c r="C9">
        <f>10^(-B9)</f>
        <v>0.0001</v>
      </c>
      <c r="D9">
        <v>2048.2091597852186</v>
      </c>
      <c r="E9">
        <v>0.20079153824600762</v>
      </c>
      <c r="F9">
        <f>(((E9*12/44)/48)*1000000)/D9</f>
        <v>0.5570041552206716</v>
      </c>
    </row>
    <row r="10" spans="2:6" ht="12.75">
      <c r="B10" s="1">
        <v>4.34</v>
      </c>
      <c r="C10">
        <f>10^(-B10)</f>
        <v>4.5708818961487455E-05</v>
      </c>
      <c r="D10">
        <v>1483.6660953244555</v>
      </c>
      <c r="E10">
        <v>0.21468548460163567</v>
      </c>
      <c r="F10">
        <f>(((E10*12/44)/48)*1000000)/D10</f>
        <v>0.8221552636580726</v>
      </c>
    </row>
    <row r="11" spans="2:6" ht="12.75">
      <c r="B11" s="1">
        <v>4.14</v>
      </c>
      <c r="C11">
        <f>10^(-B11)</f>
        <v>7.244359600749905E-05</v>
      </c>
      <c r="D11">
        <v>1085.2036131955256</v>
      </c>
      <c r="E11">
        <v>0.14875633808440136</v>
      </c>
      <c r="F11">
        <f>(((E11*12/44)/48)*1000000)/D11</f>
        <v>0.778845975180475</v>
      </c>
    </row>
    <row r="12" ht="12.75"/>
    <row r="13" spans="1:6" ht="12.75">
      <c r="A13" s="3">
        <v>36684</v>
      </c>
      <c r="B13" s="1">
        <v>4.16</v>
      </c>
      <c r="C13">
        <f>10^(-B13)</f>
        <v>6.918309709189357E-05</v>
      </c>
      <c r="D13">
        <v>921.2947137506079</v>
      </c>
      <c r="E13">
        <v>0.4400727802322788</v>
      </c>
      <c r="F13">
        <f>(((E13*12/44)/48)*1000000)/D13</f>
        <v>2.7140213513955906</v>
      </c>
    </row>
    <row r="14" spans="2:6" ht="12.75">
      <c r="B14" s="1">
        <v>4.04</v>
      </c>
      <c r="C14">
        <f>10^(-B14)</f>
        <v>9.120108393559092E-05</v>
      </c>
      <c r="D14">
        <v>1583.4997351933666</v>
      </c>
      <c r="E14">
        <v>0.6021835091148028</v>
      </c>
      <c r="F14">
        <f>(((E14*12/44)/48)*1000000)/D14</f>
        <v>2.160718524188291</v>
      </c>
    </row>
    <row r="15" spans="2:6" ht="12.75">
      <c r="B15" s="1">
        <v>5.33</v>
      </c>
      <c r="C15">
        <f>10^(-B15)</f>
        <v>4.677351412871979E-06</v>
      </c>
      <c r="D15">
        <v>1025.2287056559594</v>
      </c>
      <c r="E15">
        <v>0.5085411417151791</v>
      </c>
      <c r="F15">
        <f>(((E15*12/44)/48)*1000000)/D15</f>
        <v>2.81833535216044</v>
      </c>
    </row>
    <row r="16" spans="2:6" ht="12.75">
      <c r="B16" s="1">
        <v>4.47</v>
      </c>
      <c r="C16">
        <f>10^(-B16)</f>
        <v>3.3884415613920256E-05</v>
      </c>
      <c r="D16">
        <v>2298.3962051050376</v>
      </c>
      <c r="E16">
        <v>0.5665924160795691</v>
      </c>
      <c r="F16">
        <f>(((E16*12/44)/48)*1000000)/D16</f>
        <v>1.4006615065804402</v>
      </c>
    </row>
    <row r="17" ht="12.75"/>
    <row r="18" spans="1:6" ht="12.75">
      <c r="A18" s="3">
        <v>36703</v>
      </c>
      <c r="B18" s="1">
        <v>4.07</v>
      </c>
      <c r="C18">
        <f>10^(-B18)</f>
        <v>8.511380382023749E-05</v>
      </c>
      <c r="D18">
        <v>1281.0984767668558</v>
      </c>
      <c r="E18">
        <v>0.7329659587724097</v>
      </c>
      <c r="F18">
        <f>(((E18*12/44)/48)*1000000)/D18</f>
        <v>3.2507878096281395</v>
      </c>
    </row>
    <row r="19" spans="2:6" ht="12.75">
      <c r="B19" s="1">
        <v>4.16</v>
      </c>
      <c r="C19">
        <f>10^(-B19)</f>
        <v>6.918309709189357E-05</v>
      </c>
      <c r="D19">
        <v>785.1606208667445</v>
      </c>
      <c r="E19">
        <v>0.7549307253463733</v>
      </c>
      <c r="F19">
        <f>(((E19*12/44)/48)*1000000)/D19</f>
        <v>5.463059413946583</v>
      </c>
    </row>
    <row r="20" spans="2:6" ht="12.75">
      <c r="B20" s="1">
        <v>4.67</v>
      </c>
      <c r="C20">
        <f>10^(-B20)</f>
        <v>2.1379620895022286E-05</v>
      </c>
      <c r="D20">
        <v>491.8887028357195</v>
      </c>
      <c r="E20">
        <v>0.48297269858355557</v>
      </c>
      <c r="F20">
        <f>(((E20*12/44)/48)*1000000)/D20</f>
        <v>5.578829203260501</v>
      </c>
    </row>
    <row r="21" spans="2:6" ht="12.75">
      <c r="B21" s="1">
        <v>4.79</v>
      </c>
      <c r="C21">
        <f>10^(-B21)</f>
        <v>1.621810097358929E-05</v>
      </c>
      <c r="D21">
        <v>1436.0281488535543</v>
      </c>
      <c r="E21">
        <v>0.6647836748992818</v>
      </c>
      <c r="F21">
        <f>(((E21*12/44)/48)*1000000)/D21</f>
        <v>2.6302966094600158</v>
      </c>
    </row>
    <row r="22" ht="12.75"/>
    <row r="23" spans="1:6" ht="12.75">
      <c r="A23" s="3">
        <v>36731</v>
      </c>
      <c r="B23" s="1">
        <v>4.39</v>
      </c>
      <c r="C23">
        <f>10^(-B23)</f>
        <v>4.073802778041125E-05</v>
      </c>
      <c r="D23">
        <v>672.8356195084419</v>
      </c>
      <c r="E23">
        <v>0.536121953015686</v>
      </c>
      <c r="F23">
        <f>(((E23*12/44)/48)*1000000)/D23</f>
        <v>4.5273278821680725</v>
      </c>
    </row>
    <row r="24" spans="2:6" ht="12.75">
      <c r="B24" s="1">
        <v>4.13</v>
      </c>
      <c r="C24">
        <f>10^(-B24)</f>
        <v>7.413102413009164E-05</v>
      </c>
      <c r="D24">
        <v>1335.5480919003112</v>
      </c>
      <c r="E24">
        <v>0.5917783017392394</v>
      </c>
      <c r="F24">
        <f>(((E24*12/44)/48)*1000000)/D24</f>
        <v>2.517600627651882</v>
      </c>
    </row>
    <row r="25" spans="2:6" ht="12.75">
      <c r="B25" s="1">
        <v>4.69</v>
      </c>
      <c r="C25">
        <f>10^(-B25)</f>
        <v>2.0417379446695267E-05</v>
      </c>
      <c r="D25">
        <v>640.0324718044027</v>
      </c>
      <c r="E25">
        <v>0.3496269197334105</v>
      </c>
      <c r="F25">
        <f>(((E25*12/44)/48)*1000000)/D25</f>
        <v>3.103774694108751</v>
      </c>
    </row>
    <row r="26" spans="2:6" ht="12.75">
      <c r="B26" s="1">
        <v>4.83</v>
      </c>
      <c r="C26">
        <f>10^(-B26)</f>
        <v>1.4791083881682046E-05</v>
      </c>
      <c r="D26">
        <v>1352.8908263718636</v>
      </c>
      <c r="E26">
        <v>0.7280308217428186</v>
      </c>
      <c r="F26">
        <f>(((E26*12/44)/48)*1000000)/D26</f>
        <v>3.05755547991674</v>
      </c>
    </row>
    <row r="27" ht="12.75"/>
    <row r="28" spans="1:6" ht="12.75">
      <c r="A28" s="3">
        <v>36783</v>
      </c>
      <c r="B28" s="1">
        <v>4.61</v>
      </c>
      <c r="C28">
        <f>10^(-B28)</f>
        <v>2.4547089156850252E-05</v>
      </c>
      <c r="D28">
        <v>3894.5288829293404</v>
      </c>
      <c r="E28">
        <v>1.0877014011082802</v>
      </c>
      <c r="F28">
        <f>(((E28*12/44)/48)*1000000)/D28</f>
        <v>1.5868727086079917</v>
      </c>
    </row>
    <row r="29" spans="2:6" ht="12.75">
      <c r="B29" s="1">
        <v>4.22</v>
      </c>
      <c r="C29">
        <f>10^(-B29)</f>
        <v>6.025595860743574E-05</v>
      </c>
      <c r="D29">
        <v>3046.2551871848655</v>
      </c>
      <c r="E29">
        <v>0.7527964831909615</v>
      </c>
      <c r="F29">
        <f>(((E29*12/44)/48)*1000000)/D29</f>
        <v>1.4041019161483732</v>
      </c>
    </row>
    <row r="30" spans="2:6" ht="12.75">
      <c r="B30" s="1">
        <v>5.88</v>
      </c>
      <c r="C30">
        <f>10^(-B30)</f>
        <v>1.3182567385564063E-06</v>
      </c>
      <c r="D30">
        <v>2732.5743789643266</v>
      </c>
      <c r="E30">
        <v>0.903126665517133</v>
      </c>
      <c r="F30">
        <f>(((E30*12/44)/48)*1000000)/D30</f>
        <v>1.8778634346139653</v>
      </c>
    </row>
    <row r="31" spans="2:6" ht="12.75">
      <c r="B31" s="1">
        <v>5.82</v>
      </c>
      <c r="C31">
        <f>10^(-B31)</f>
        <v>1.5135612484362063E-06</v>
      </c>
      <c r="D31">
        <v>3611.0516934046345</v>
      </c>
      <c r="E31">
        <v>0.6387950614408012</v>
      </c>
      <c r="F31">
        <f>(((E31*12/44)/48)*1000000)/D31</f>
        <v>1.0051136629196138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2000-11-29T04:58:18Z</dcterms:created>
  <dcterms:modified xsi:type="dcterms:W3CDTF">2002-02-25T02:43:51Z</dcterms:modified>
  <cp:category/>
  <cp:version/>
  <cp:contentType/>
  <cp:contentStatus/>
</cp:coreProperties>
</file>