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11340" windowHeight="679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<sst xmlns="http://schemas.openxmlformats.org/spreadsheetml/2006/main" count="13" uniqueCount="13">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</sst>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968.5244396606308</c:v>
                </c:pt>
                <c:pt idx="1">
                  <c:v>664.6650432125292</c:v>
                </c:pt>
                <c:pt idx="2">
                  <c:v>868.8811791518651</c:v>
                </c:pt>
                <c:pt idx="3">
                  <c:v>805.080801146529</c:v>
                </c:pt>
                <c:pt idx="5">
                  <c:v>1271.2919227396178</c:v>
                </c:pt>
                <c:pt idx="6">
                  <c:v>438.0329925478759</c:v>
                </c:pt>
                <c:pt idx="7">
                  <c:v>829.7608789667541</c:v>
                </c:pt>
                <c:pt idx="8">
                  <c:v>1506.2318489205272</c:v>
                </c:pt>
                <c:pt idx="10">
                  <c:v>788.9198947621356</c:v>
                </c:pt>
                <c:pt idx="11">
                  <c:v>1108.5263207773303</c:v>
                </c:pt>
                <c:pt idx="12">
                  <c:v>921.3840043198874</c:v>
                </c:pt>
                <c:pt idx="13">
                  <c:v>926.9388782274157</c:v>
                </c:pt>
                <c:pt idx="15">
                  <c:v>932.9239294843428</c:v>
                </c:pt>
                <c:pt idx="16">
                  <c:v>667.2489426176517</c:v>
                </c:pt>
                <c:pt idx="17">
                  <c:v>763.1206688282789</c:v>
                </c:pt>
                <c:pt idx="18">
                  <c:v>950.7023743035754</c:v>
                </c:pt>
                <c:pt idx="20">
                  <c:v>3312.7447018678167</c:v>
                </c:pt>
                <c:pt idx="21">
                  <c:v>3525.1657060158086</c:v>
                </c:pt>
                <c:pt idx="22">
                  <c:v>3991.40572930099</c:v>
                </c:pt>
                <c:pt idx="23">
                  <c:v>3558.0048154725855</c:v>
                </c:pt>
              </c:numCache>
            </c:numRef>
          </c:yVal>
          <c:smooth val="0"/>
        </c:ser>
        <c:axId val="15571021"/>
        <c:axId val="5921462"/>
      </c:scatterChart>
      <c:val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crossBetween val="midCat"/>
        <c:dispUnits/>
      </c:val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0.030666672792344214</c:v>
                </c:pt>
                <c:pt idx="1">
                  <c:v>0.04180230705500002</c:v>
                </c:pt>
                <c:pt idx="2">
                  <c:v>0.2244886292770132</c:v>
                </c:pt>
                <c:pt idx="3">
                  <c:v>0.15875820292781356</c:v>
                </c:pt>
                <c:pt idx="5">
                  <c:v>0.4417128640819781</c:v>
                </c:pt>
                <c:pt idx="6">
                  <c:v>0.5012307819246956</c:v>
                </c:pt>
                <c:pt idx="7">
                  <c:v>0.3505241868912003</c:v>
                </c:pt>
                <c:pt idx="8">
                  <c:v>0.6828382448473395</c:v>
                </c:pt>
                <c:pt idx="10">
                  <c:v>0.6395497067519753</c:v>
                </c:pt>
                <c:pt idx="11">
                  <c:v>0.5660104920845938</c:v>
                </c:pt>
                <c:pt idx="12">
                  <c:v>0.5415632448426068</c:v>
                </c:pt>
                <c:pt idx="13">
                  <c:v>0.5356274068608412</c:v>
                </c:pt>
                <c:pt idx="15">
                  <c:v>0.1513477240581202</c:v>
                </c:pt>
                <c:pt idx="16">
                  <c:v>0.3177789961799508</c:v>
                </c:pt>
                <c:pt idx="17">
                  <c:v>0.32479522855712156</c:v>
                </c:pt>
                <c:pt idx="18">
                  <c:v>0.36066155774681996</c:v>
                </c:pt>
                <c:pt idx="20">
                  <c:v>0.882944798092757</c:v>
                </c:pt>
                <c:pt idx="21">
                  <c:v>0.7818099815962807</c:v>
                </c:pt>
                <c:pt idx="22">
                  <c:v>1.1761817698117931</c:v>
                </c:pt>
                <c:pt idx="23">
                  <c:v>0.9332779651432836</c:v>
                </c:pt>
              </c:numCache>
            </c:numRef>
          </c:yVal>
          <c:smooth val="0"/>
        </c:ser>
        <c:axId val="53293159"/>
        <c:axId val="9876384"/>
      </c:scatterChart>
      <c:val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crossBetween val="midCat"/>
        <c:dispUnits/>
      </c:val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1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0.00010232929922807532</c:v>
                </c:pt>
                <c:pt idx="1">
                  <c:v>8.511380382023749E-05</c:v>
                </c:pt>
                <c:pt idx="2">
                  <c:v>0.00010715193052376051</c:v>
                </c:pt>
                <c:pt idx="3">
                  <c:v>8.912509381337452E-05</c:v>
                </c:pt>
                <c:pt idx="5">
                  <c:v>9.120108393559092E-05</c:v>
                </c:pt>
                <c:pt idx="6">
                  <c:v>7.762471166286906E-05</c:v>
                </c:pt>
                <c:pt idx="7">
                  <c:v>1.2882495516931347E-05</c:v>
                </c:pt>
                <c:pt idx="8">
                  <c:v>5.7543993733715576E-05</c:v>
                </c:pt>
                <c:pt idx="10">
                  <c:v>7.943282347242815E-05</c:v>
                </c:pt>
                <c:pt idx="11">
                  <c:v>7.244359600749905E-05</c:v>
                </c:pt>
                <c:pt idx="12">
                  <c:v>3.162277660168375E-05</c:v>
                </c:pt>
                <c:pt idx="13">
                  <c:v>3.9810717055349634E-05</c:v>
                </c:pt>
                <c:pt idx="15">
                  <c:v>9.120108393559092E-05</c:v>
                </c:pt>
                <c:pt idx="16">
                  <c:v>6.025595860743574E-05</c:v>
                </c:pt>
                <c:pt idx="17">
                  <c:v>4.466835921509634E-05</c:v>
                </c:pt>
                <c:pt idx="18">
                  <c:v>5.7543993733715576E-05</c:v>
                </c:pt>
                <c:pt idx="20">
                  <c:v>6.606934480075954E-05</c:v>
                </c:pt>
                <c:pt idx="22">
                  <c:v>7.943282347242811E-07</c:v>
                </c:pt>
                <c:pt idx="23">
                  <c:v>6.309573444801921E-06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0.17990507199639127</c:v>
                </c:pt>
                <c:pt idx="1">
                  <c:v>0.35734256027528116</c:v>
                </c:pt>
                <c:pt idx="2">
                  <c:v>1.4679838924381161</c:v>
                </c:pt>
                <c:pt idx="3">
                  <c:v>1.120428213694114</c:v>
                </c:pt>
                <c:pt idx="5">
                  <c:v>1.9741588358994098</c:v>
                </c:pt>
                <c:pt idx="6">
                  <c:v>6.501570015220739</c:v>
                </c:pt>
                <c:pt idx="7">
                  <c:v>2.4002272808106846</c:v>
                </c:pt>
                <c:pt idx="8">
                  <c:v>2.575807142569016</c:v>
                </c:pt>
                <c:pt idx="10">
                  <c:v>4.60605085018863</c:v>
                </c:pt>
                <c:pt idx="11">
                  <c:v>2.901120744495243</c:v>
                </c:pt>
                <c:pt idx="12">
                  <c:v>3.3396107124981906</c:v>
                </c:pt>
                <c:pt idx="13">
                  <c:v>3.2832127451616047</c:v>
                </c:pt>
                <c:pt idx="15">
                  <c:v>0.9217581660763484</c:v>
                </c:pt>
                <c:pt idx="16">
                  <c:v>2.7059802765844205</c:v>
                </c:pt>
                <c:pt idx="17">
                  <c:v>2.418264254088644</c:v>
                </c:pt>
                <c:pt idx="18">
                  <c:v>2.1554731024942213</c:v>
                </c:pt>
                <c:pt idx="20">
                  <c:v>1.5143732037414894</c:v>
                </c:pt>
                <c:pt idx="21">
                  <c:v>1.260111591514718</c:v>
                </c:pt>
                <c:pt idx="22">
                  <c:v>1.674310109789338</c:v>
                </c:pt>
                <c:pt idx="23">
                  <c:v>1.490362151276926</c:v>
                </c:pt>
              </c:numCache>
            </c:numRef>
          </c:yVal>
          <c:smooth val="0"/>
        </c:ser>
        <c:axId val="21778593"/>
        <c:axId val="61789610"/>
      </c:scatterChart>
      <c:val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crossBetween val="midCat"/>
        <c:dispUnits/>
      </c:val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8">
      <selection activeCell="F8" sqref="F8:F31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  <c r="F8">
        <f>(((E8*12/44)/48)*1000000)/D8</f>
        <v>0.17990507199639127</v>
      </c>
    </row>
    <row r="9" spans="2:6" ht="12.75">
      <c r="B9" s="1">
        <v>4.07</v>
      </c>
      <c r="C9">
        <f>10^(-B9)</f>
        <v>8.511380382023749E-05</v>
      </c>
      <c r="D9">
        <v>664.6650432125292</v>
      </c>
      <c r="E9">
        <v>0.04180230705500002</v>
      </c>
      <c r="F9">
        <f>(((E9*12/44)/48)*1000000)/D9</f>
        <v>0.35734256027528116</v>
      </c>
    </row>
    <row r="10" spans="2:6" ht="12.75">
      <c r="B10" s="1">
        <v>3.97</v>
      </c>
      <c r="C10">
        <f>10^(-B10)</f>
        <v>0.00010715193052376051</v>
      </c>
      <c r="D10">
        <v>868.8811791518651</v>
      </c>
      <c r="E10">
        <v>0.2244886292770132</v>
      </c>
      <c r="F10">
        <f>(((E10*12/44)/48)*1000000)/D10</f>
        <v>1.4679838924381161</v>
      </c>
    </row>
    <row r="11" spans="2:6" ht="12.75">
      <c r="B11" s="1">
        <v>4.05</v>
      </c>
      <c r="C11">
        <f>10^(-B11)</f>
        <v>8.912509381337452E-05</v>
      </c>
      <c r="D11">
        <v>805.080801146529</v>
      </c>
      <c r="E11">
        <v>0.15875820292781356</v>
      </c>
      <c r="F11">
        <f>(((E11*12/44)/48)*1000000)/D11</f>
        <v>1.120428213694114</v>
      </c>
    </row>
    <row r="12" ht="12.75"/>
    <row r="13" spans="1:6" ht="12.75">
      <c r="A13" s="3">
        <v>36684</v>
      </c>
      <c r="B13" s="1">
        <v>4.04</v>
      </c>
      <c r="C13">
        <f>10^(-B13)</f>
        <v>9.120108393559092E-05</v>
      </c>
      <c r="D13">
        <v>1271.2919227396178</v>
      </c>
      <c r="E13">
        <v>0.4417128640819781</v>
      </c>
      <c r="F13">
        <f>(((E13*12/44)/48)*1000000)/D13</f>
        <v>1.9741588358994098</v>
      </c>
    </row>
    <row r="14" spans="2:6" ht="12.75">
      <c r="B14" s="1">
        <v>4.11</v>
      </c>
      <c r="C14">
        <f>10^(-B14)</f>
        <v>7.762471166286906E-05</v>
      </c>
      <c r="D14">
        <v>438.0329925478759</v>
      </c>
      <c r="E14">
        <v>0.5012307819246956</v>
      </c>
      <c r="F14">
        <f>(((E14*12/44)/48)*1000000)/D14</f>
        <v>6.501570015220739</v>
      </c>
    </row>
    <row r="15" spans="2:6" ht="12.75">
      <c r="B15" s="1">
        <v>4.89</v>
      </c>
      <c r="C15">
        <f>10^(-B15)</f>
        <v>1.2882495516931347E-05</v>
      </c>
      <c r="D15">
        <v>829.7608789667541</v>
      </c>
      <c r="E15">
        <v>0.3505241868912003</v>
      </c>
      <c r="F15">
        <f>(((E15*12/44)/48)*1000000)/D15</f>
        <v>2.4002272808106846</v>
      </c>
    </row>
    <row r="16" spans="2:6" ht="12.75">
      <c r="B16" s="1">
        <v>4.24</v>
      </c>
      <c r="C16">
        <f>10^(-B16)</f>
        <v>5.7543993733715576E-05</v>
      </c>
      <c r="D16">
        <v>1506.2318489205272</v>
      </c>
      <c r="E16">
        <v>0.6828382448473395</v>
      </c>
      <c r="F16">
        <f>(((E16*12/44)/48)*1000000)/D16</f>
        <v>2.575807142569016</v>
      </c>
    </row>
    <row r="17" ht="12.75"/>
    <row r="18" spans="1:6" ht="12.75">
      <c r="A18" s="3">
        <v>36703</v>
      </c>
      <c r="B18" s="1">
        <v>4.1</v>
      </c>
      <c r="C18">
        <f>10^(-B18)</f>
        <v>7.943282347242815E-05</v>
      </c>
      <c r="D18">
        <v>788.9198947621356</v>
      </c>
      <c r="E18">
        <v>0.6395497067519753</v>
      </c>
      <c r="F18">
        <f>(((E18*12/44)/48)*1000000)/D18</f>
        <v>4.60605085018863</v>
      </c>
    </row>
    <row r="19" spans="2:6" ht="12.75">
      <c r="B19" s="1">
        <v>4.14</v>
      </c>
      <c r="C19">
        <f>10^(-B19)</f>
        <v>7.244359600749905E-05</v>
      </c>
      <c r="D19">
        <v>1108.5263207773303</v>
      </c>
      <c r="E19">
        <v>0.5660104920845938</v>
      </c>
      <c r="F19">
        <f>(((E19*12/44)/48)*1000000)/D19</f>
        <v>2.901120744495243</v>
      </c>
    </row>
    <row r="20" spans="2:6" ht="12.75">
      <c r="B20" s="1">
        <v>4.5</v>
      </c>
      <c r="C20">
        <f>10^(-B20)</f>
        <v>3.162277660168375E-05</v>
      </c>
      <c r="D20">
        <v>921.3840043198874</v>
      </c>
      <c r="E20">
        <v>0.5415632448426068</v>
      </c>
      <c r="F20">
        <f>(((E20*12/44)/48)*1000000)/D20</f>
        <v>3.3396107124981906</v>
      </c>
    </row>
    <row r="21" spans="2:6" ht="12.75">
      <c r="B21" s="1">
        <v>4.4</v>
      </c>
      <c r="C21">
        <f>10^(-B21)</f>
        <v>3.9810717055349634E-05</v>
      </c>
      <c r="D21">
        <v>926.9388782274157</v>
      </c>
      <c r="E21">
        <v>0.5356274068608412</v>
      </c>
      <c r="F21">
        <f>(((E21*12/44)/48)*1000000)/D21</f>
        <v>3.2832127451616047</v>
      </c>
    </row>
    <row r="22" ht="12.75"/>
    <row r="23" spans="1:6" ht="12.75">
      <c r="A23" s="3">
        <v>36731</v>
      </c>
      <c r="B23" s="1">
        <v>4.04</v>
      </c>
      <c r="C23">
        <f>10^(-B23)</f>
        <v>9.120108393559092E-05</v>
      </c>
      <c r="D23">
        <v>932.9239294843428</v>
      </c>
      <c r="E23">
        <v>0.1513477240581202</v>
      </c>
      <c r="F23">
        <f>(((E23*12/44)/48)*1000000)/D23</f>
        <v>0.9217581660763484</v>
      </c>
    </row>
    <row r="24" spans="2:6" ht="12.75">
      <c r="B24" s="1">
        <v>4.22</v>
      </c>
      <c r="C24">
        <f>10^(-B24)</f>
        <v>6.025595860743574E-05</v>
      </c>
      <c r="D24">
        <v>667.2489426176517</v>
      </c>
      <c r="E24">
        <v>0.3177789961799508</v>
      </c>
      <c r="F24">
        <f>(((E24*12/44)/48)*1000000)/D24</f>
        <v>2.7059802765844205</v>
      </c>
    </row>
    <row r="25" spans="2:6" ht="12.75">
      <c r="B25" s="1">
        <v>4.35</v>
      </c>
      <c r="C25">
        <f>10^(-B25)</f>
        <v>4.466835921509634E-05</v>
      </c>
      <c r="D25">
        <v>763.1206688282789</v>
      </c>
      <c r="E25">
        <v>0.32479522855712156</v>
      </c>
      <c r="F25">
        <f>(((E25*12/44)/48)*1000000)/D25</f>
        <v>2.418264254088644</v>
      </c>
    </row>
    <row r="26" spans="2:6" ht="12.75">
      <c r="B26" s="1">
        <v>4.24</v>
      </c>
      <c r="C26">
        <f>10^(-B26)</f>
        <v>5.7543993733715576E-05</v>
      </c>
      <c r="D26">
        <v>950.7023743035754</v>
      </c>
      <c r="E26">
        <v>0.36066155774681996</v>
      </c>
      <c r="F26">
        <f>(((E26*12/44)/48)*1000000)/D26</f>
        <v>2.1554731024942213</v>
      </c>
    </row>
    <row r="27" ht="12.75"/>
    <row r="28" spans="1:6" ht="12.75">
      <c r="A28" s="3">
        <v>36783</v>
      </c>
      <c r="B28" s="1">
        <v>4.18</v>
      </c>
      <c r="C28">
        <f>10^(-B28)</f>
        <v>6.606934480075954E-05</v>
      </c>
      <c r="D28">
        <v>3312.7447018678167</v>
      </c>
      <c r="E28">
        <v>0.882944798092757</v>
      </c>
      <c r="F28">
        <f>(((E28*12/44)/48)*1000000)/D28</f>
        <v>1.5143732037414894</v>
      </c>
    </row>
    <row r="29" spans="2:6" ht="12.75">
      <c r="B29" s="1"/>
      <c r="D29">
        <v>3525.1657060158086</v>
      </c>
      <c r="E29">
        <v>0.7818099815962807</v>
      </c>
      <c r="F29">
        <f>(((E29*12/44)/48)*1000000)/D29</f>
        <v>1.260111591514718</v>
      </c>
    </row>
    <row r="30" spans="2:6" ht="12.75">
      <c r="B30" s="1">
        <v>6.1</v>
      </c>
      <c r="C30">
        <f>10^(-B30)</f>
        <v>7.943282347242811E-07</v>
      </c>
      <c r="D30">
        <v>3991.40572930099</v>
      </c>
      <c r="E30">
        <v>1.1761817698117931</v>
      </c>
      <c r="F30">
        <f>(((E30*12/44)/48)*1000000)/D30</f>
        <v>1.674310109789338</v>
      </c>
    </row>
    <row r="31" spans="2:6" ht="12.75">
      <c r="B31" s="1">
        <v>5.2</v>
      </c>
      <c r="C31">
        <f>10^(-B31)</f>
        <v>6.309573444801921E-06</v>
      </c>
      <c r="D31">
        <v>3558.0048154725855</v>
      </c>
      <c r="E31">
        <v>0.9332779651432836</v>
      </c>
      <c r="F31">
        <f>(((E31*12/44)/48)*1000000)/D31</f>
        <v>1.490362151276926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2000-11-29T05:12:06Z</dcterms:created>
  <dcterms:modified xsi:type="dcterms:W3CDTF">2002-03-17T16:25:15Z</dcterms:modified>
  <cp:category/>
  <cp:version/>
  <cp:contentType/>
  <cp:contentStatus/>
</cp:coreProperties>
</file>