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895" yWindow="0" windowWidth="13425" windowHeight="12885" tabRatio="977" firstSheet="1" activeTab="9"/>
  </bookViews>
  <sheets>
    <sheet name="301MedHomePrice" sheetId="1" r:id="rId1"/>
    <sheet name="302MedRentPrice" sheetId="2" r:id="rId2"/>
    <sheet name="303HousingAfford" sheetId="18" r:id="rId3"/>
    <sheet name="304AssistedHousing" sheetId="17" r:id="rId4"/>
    <sheet name="305VacanyRates" sheetId="4" r:id="rId5"/>
    <sheet name="306PercentOwnerOccupied" sheetId="13" r:id="rId6"/>
    <sheet name="307RenterOccupied" sheetId="23" r:id="rId7"/>
    <sheet name="308BuildingPermits1" sheetId="20" r:id="rId8"/>
    <sheet name="308BuildingPermits2" sheetId="21" r:id="rId9"/>
    <sheet name="309ChangeMedHomePrice" sheetId="10" r:id="rId10"/>
    <sheet name="Sheet2" sheetId="14" state="hidden" r:id="rId11"/>
    <sheet name="310MajorEmploy" sheetId="22" r:id="rId12"/>
  </sheets>
  <definedNames>
    <definedName name="_xlnm._FilterDatabase" localSheetId="3" hidden="1">'304AssistedHousing'!$A$6:$G$265</definedName>
    <definedName name="_xlnm._FilterDatabase" localSheetId="4" hidden="1">'305VacanyRates'!$A$5:$N$264</definedName>
    <definedName name="_xlnm._FilterDatabase" localSheetId="5" hidden="1">'306PercentOwnerOccupied'!$A$6:$M$265</definedName>
    <definedName name="_xlnm._FilterDatabase" localSheetId="7" hidden="1">'308BuildingPermits1'!$A$6:$U$267</definedName>
    <definedName name="_xlnm._FilterDatabase" localSheetId="8" hidden="1">'308BuildingPermits2'!$A$6:$I$267</definedName>
    <definedName name="_xlnm.Database" localSheetId="7">'308BuildingPermits1'!$A$6:$R$264</definedName>
    <definedName name="_xlnm.Database">'306PercentOwnerOccupied'!$A$6:$M$265</definedName>
  </definedNames>
  <calcPr calcId="125725"/>
</workbook>
</file>

<file path=xl/calcChain.xml><?xml version="1.0" encoding="utf-8"?>
<calcChain xmlns="http://schemas.openxmlformats.org/spreadsheetml/2006/main">
  <c r="E10" i="10"/>
  <c r="B59" i="18"/>
  <c r="B58"/>
  <c r="C260" i="14" l="1"/>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alcChain>
</file>

<file path=xl/sharedStrings.xml><?xml version="1.0" encoding="utf-8"?>
<sst xmlns="http://schemas.openxmlformats.org/spreadsheetml/2006/main" count="9071" uniqueCount="622">
  <si>
    <t>All Homes</t>
  </si>
  <si>
    <t>Median Purchase Price</t>
  </si>
  <si>
    <t>Sample Size</t>
  </si>
  <si>
    <t>RPC</t>
  </si>
  <si>
    <t>SWRPC</t>
  </si>
  <si>
    <t>NCC</t>
  </si>
  <si>
    <t>LRPC</t>
  </si>
  <si>
    <t>UVLSRPC</t>
  </si>
  <si>
    <t>SNHPC</t>
  </si>
  <si>
    <t>CNHRPC</t>
  </si>
  <si>
    <t>NRPC</t>
  </si>
  <si>
    <t>SRPC</t>
  </si>
  <si>
    <t>All Units</t>
  </si>
  <si>
    <t>Median Gross Rental Cost</t>
  </si>
  <si>
    <t>Belknap</t>
  </si>
  <si>
    <t>Alton</t>
  </si>
  <si>
    <t>Barnstead</t>
  </si>
  <si>
    <t>Belmont</t>
  </si>
  <si>
    <t>Center Harbor</t>
  </si>
  <si>
    <t>Gilford</t>
  </si>
  <si>
    <t>Gilmanton</t>
  </si>
  <si>
    <t>Laconia</t>
  </si>
  <si>
    <t>Meredith</t>
  </si>
  <si>
    <t>New Hampton</t>
  </si>
  <si>
    <t>Sanbornton</t>
  </si>
  <si>
    <t>Tilton</t>
  </si>
  <si>
    <t>Albany</t>
  </si>
  <si>
    <t>Bartlett</t>
  </si>
  <si>
    <t>Brookfield</t>
  </si>
  <si>
    <t>Chatham</t>
  </si>
  <si>
    <t>Conway</t>
  </si>
  <si>
    <t>Eaton</t>
  </si>
  <si>
    <t>Effingham</t>
  </si>
  <si>
    <t>Freedom</t>
  </si>
  <si>
    <t>Jackson</t>
  </si>
  <si>
    <t>Madison</t>
  </si>
  <si>
    <t>Moultonborough</t>
  </si>
  <si>
    <t>Ossipee</t>
  </si>
  <si>
    <t>Sandwich</t>
  </si>
  <si>
    <t>Tamworth</t>
  </si>
  <si>
    <t>Tuftonboro</t>
  </si>
  <si>
    <t>Wakefield</t>
  </si>
  <si>
    <t>Wolfeboro</t>
  </si>
  <si>
    <t>Cheshire</t>
  </si>
  <si>
    <t>Alstead</t>
  </si>
  <si>
    <t>Chesterfield</t>
  </si>
  <si>
    <t>Dublin</t>
  </si>
  <si>
    <t>Fitzwilliam</t>
  </si>
  <si>
    <t>Gilsum</t>
  </si>
  <si>
    <t>Harrisville</t>
  </si>
  <si>
    <t>Hinsdale</t>
  </si>
  <si>
    <t>Jaffrey</t>
  </si>
  <si>
    <t>Keene</t>
  </si>
  <si>
    <t>Marlborough</t>
  </si>
  <si>
    <t>Marlow</t>
  </si>
  <si>
    <t>Nelson</t>
  </si>
  <si>
    <t>Richmond</t>
  </si>
  <si>
    <t>Rindge</t>
  </si>
  <si>
    <t>Roxbury</t>
  </si>
  <si>
    <t>Stoddard</t>
  </si>
  <si>
    <t>Sullivan</t>
  </si>
  <si>
    <t>Surry</t>
  </si>
  <si>
    <t>Swanzey</t>
  </si>
  <si>
    <t>Troy</t>
  </si>
  <si>
    <t>Walpole</t>
  </si>
  <si>
    <t>Westmoreland</t>
  </si>
  <si>
    <t>Winchester</t>
  </si>
  <si>
    <t>Coos</t>
  </si>
  <si>
    <t>Berlin</t>
  </si>
  <si>
    <t>Carroll</t>
  </si>
  <si>
    <t>Clarksville</t>
  </si>
  <si>
    <t>Colebrook</t>
  </si>
  <si>
    <t>Columbia</t>
  </si>
  <si>
    <t>Dalton</t>
  </si>
  <si>
    <t>Dummer</t>
  </si>
  <si>
    <t>Errol</t>
  </si>
  <si>
    <t>Gorham</t>
  </si>
  <si>
    <t>Jefferson</t>
  </si>
  <si>
    <t>Lancaster</t>
  </si>
  <si>
    <t>Milan</t>
  </si>
  <si>
    <t>Northumberland</t>
  </si>
  <si>
    <t>Pittsburg</t>
  </si>
  <si>
    <t>Randolph</t>
  </si>
  <si>
    <t>Shelburne</t>
  </si>
  <si>
    <t>Stark</t>
  </si>
  <si>
    <t>Stewartstown</t>
  </si>
  <si>
    <t>Stratford</t>
  </si>
  <si>
    <t>Whitefield</t>
  </si>
  <si>
    <t>Grafton</t>
  </si>
  <si>
    <t>Alexandria</t>
  </si>
  <si>
    <t>Ashland</t>
  </si>
  <si>
    <t>Bath</t>
  </si>
  <si>
    <t>Benton</t>
  </si>
  <si>
    <t>Bethlehem</t>
  </si>
  <si>
    <t>Bridgewater</t>
  </si>
  <si>
    <t>Bristol</t>
  </si>
  <si>
    <t>Campton</t>
  </si>
  <si>
    <t>Canaan</t>
  </si>
  <si>
    <t>Dorchester</t>
  </si>
  <si>
    <t>Easton</t>
  </si>
  <si>
    <t>Ellsworth</t>
  </si>
  <si>
    <t>Enfield</t>
  </si>
  <si>
    <t>Franconia</t>
  </si>
  <si>
    <t>Groton</t>
  </si>
  <si>
    <t>Hanover</t>
  </si>
  <si>
    <t>Haverhill</t>
  </si>
  <si>
    <t>Hebron</t>
  </si>
  <si>
    <t>Holderness</t>
  </si>
  <si>
    <t>Landaff</t>
  </si>
  <si>
    <t>Lebanon</t>
  </si>
  <si>
    <t>Lincoln</t>
  </si>
  <si>
    <t>Lisbon</t>
  </si>
  <si>
    <t>Littleton</t>
  </si>
  <si>
    <t>Lyman</t>
  </si>
  <si>
    <t>Lyme</t>
  </si>
  <si>
    <t>Monroe</t>
  </si>
  <si>
    <t>Orange</t>
  </si>
  <si>
    <t>Orford</t>
  </si>
  <si>
    <t>Piermont</t>
  </si>
  <si>
    <t>Plymouth</t>
  </si>
  <si>
    <t>Rumney</t>
  </si>
  <si>
    <t>Sugar Hill</t>
  </si>
  <si>
    <t>Thornton</t>
  </si>
  <si>
    <t>Warren</t>
  </si>
  <si>
    <t>Wentworth</t>
  </si>
  <si>
    <t>Woodstock</t>
  </si>
  <si>
    <t>Hillsborough</t>
  </si>
  <si>
    <t>Amherst</t>
  </si>
  <si>
    <t>Antrim</t>
  </si>
  <si>
    <t>Bedford</t>
  </si>
  <si>
    <t>Bennington</t>
  </si>
  <si>
    <t>Brookline</t>
  </si>
  <si>
    <t>Deering</t>
  </si>
  <si>
    <t>Francestown</t>
  </si>
  <si>
    <t>Goffstown</t>
  </si>
  <si>
    <t>Greenfield</t>
  </si>
  <si>
    <t>Greenville</t>
  </si>
  <si>
    <t>Hancock</t>
  </si>
  <si>
    <t>Hollis</t>
  </si>
  <si>
    <t>Hudson</t>
  </si>
  <si>
    <t>Litchfield</t>
  </si>
  <si>
    <t>Lyndeborough</t>
  </si>
  <si>
    <t>Manchester</t>
  </si>
  <si>
    <t>Mason</t>
  </si>
  <si>
    <t>Merrimack</t>
  </si>
  <si>
    <t>Milford</t>
  </si>
  <si>
    <t>Mont Vernon</t>
  </si>
  <si>
    <t>Nashua</t>
  </si>
  <si>
    <t>New Boston</t>
  </si>
  <si>
    <t>New Ipswich</t>
  </si>
  <si>
    <t>Pelham</t>
  </si>
  <si>
    <t>Peterborough</t>
  </si>
  <si>
    <t>Sharon</t>
  </si>
  <si>
    <t>Temple</t>
  </si>
  <si>
    <t>Weare</t>
  </si>
  <si>
    <t>Wilton</t>
  </si>
  <si>
    <t>Windsor</t>
  </si>
  <si>
    <t>Allenstown</t>
  </si>
  <si>
    <t>Andover</t>
  </si>
  <si>
    <t>Boscawen</t>
  </si>
  <si>
    <t>Bow</t>
  </si>
  <si>
    <t>Bradford</t>
  </si>
  <si>
    <t>Canterbury</t>
  </si>
  <si>
    <t>Chichester</t>
  </si>
  <si>
    <t>Concord</t>
  </si>
  <si>
    <t>Danbury</t>
  </si>
  <si>
    <t>Dunbarton</t>
  </si>
  <si>
    <t>Epsom</t>
  </si>
  <si>
    <t>Franklin</t>
  </si>
  <si>
    <t>Henniker</t>
  </si>
  <si>
    <t>Hill</t>
  </si>
  <si>
    <t>Hooksett</t>
  </si>
  <si>
    <t>Hopkinton</t>
  </si>
  <si>
    <t>Loudon</t>
  </si>
  <si>
    <t>Newbury</t>
  </si>
  <si>
    <t>New London</t>
  </si>
  <si>
    <t>Northfield</t>
  </si>
  <si>
    <t>Pembroke</t>
  </si>
  <si>
    <t>Pittsfield</t>
  </si>
  <si>
    <t>Salisbury</t>
  </si>
  <si>
    <t>Sutton</t>
  </si>
  <si>
    <t>Warner</t>
  </si>
  <si>
    <t>Webster</t>
  </si>
  <si>
    <t>Wilmot</t>
  </si>
  <si>
    <t>Rockingham</t>
  </si>
  <si>
    <t>Atkinson</t>
  </si>
  <si>
    <t>Auburn</t>
  </si>
  <si>
    <t>Brentwood</t>
  </si>
  <si>
    <t>Candia</t>
  </si>
  <si>
    <t>Chester</t>
  </si>
  <si>
    <t>Danville</t>
  </si>
  <si>
    <t>Deerfield</t>
  </si>
  <si>
    <t>Derry</t>
  </si>
  <si>
    <t>East Kingston</t>
  </si>
  <si>
    <t>Epping</t>
  </si>
  <si>
    <t>Exeter</t>
  </si>
  <si>
    <t>Fremont</t>
  </si>
  <si>
    <t>Greenland</t>
  </si>
  <si>
    <t>Hampstead</t>
  </si>
  <si>
    <t>Hampton</t>
  </si>
  <si>
    <t>Hampton Falls</t>
  </si>
  <si>
    <t>Kensington</t>
  </si>
  <si>
    <t>Kingston</t>
  </si>
  <si>
    <t>Londonderry</t>
  </si>
  <si>
    <t>New Castle</t>
  </si>
  <si>
    <t>Newfields</t>
  </si>
  <si>
    <t>Newington</t>
  </si>
  <si>
    <t>Newmarket</t>
  </si>
  <si>
    <t>Newton</t>
  </si>
  <si>
    <t>North Hampton</t>
  </si>
  <si>
    <t>Northwood</t>
  </si>
  <si>
    <t>Nottingham</t>
  </si>
  <si>
    <t>Plaistow</t>
  </si>
  <si>
    <t>Portsmouth</t>
  </si>
  <si>
    <t>Raymond</t>
  </si>
  <si>
    <t>Rye</t>
  </si>
  <si>
    <t>Salem</t>
  </si>
  <si>
    <t>Sandown</t>
  </si>
  <si>
    <t>Seabrook</t>
  </si>
  <si>
    <t>South Hampton</t>
  </si>
  <si>
    <t>Stratham</t>
  </si>
  <si>
    <t>Windham</t>
  </si>
  <si>
    <t>Strafford</t>
  </si>
  <si>
    <t>Barrington</t>
  </si>
  <si>
    <t>Dover</t>
  </si>
  <si>
    <t>Durham</t>
  </si>
  <si>
    <t>Farmington</t>
  </si>
  <si>
    <t>Lee</t>
  </si>
  <si>
    <t>Madbury</t>
  </si>
  <si>
    <t>Middleton</t>
  </si>
  <si>
    <t>Milton</t>
  </si>
  <si>
    <t>New Durham</t>
  </si>
  <si>
    <t>Rochester</t>
  </si>
  <si>
    <t>Rollinsford</t>
  </si>
  <si>
    <t>Somersworth</t>
  </si>
  <si>
    <t>Acworth</t>
  </si>
  <si>
    <t>Charlestown</t>
  </si>
  <si>
    <t>Claremont</t>
  </si>
  <si>
    <t>Cornish</t>
  </si>
  <si>
    <t>Croydon</t>
  </si>
  <si>
    <t>Goshen</t>
  </si>
  <si>
    <t>Grantham</t>
  </si>
  <si>
    <t>Langdon</t>
  </si>
  <si>
    <t>Lempster</t>
  </si>
  <si>
    <t>Newport</t>
  </si>
  <si>
    <t>Plainfield</t>
  </si>
  <si>
    <t>Springfield</t>
  </si>
  <si>
    <t>Sunapee</t>
  </si>
  <si>
    <t>Unity</t>
  </si>
  <si>
    <t>Washington</t>
  </si>
  <si>
    <t>Vacant-Seasonal</t>
  </si>
  <si>
    <t>Town Name</t>
  </si>
  <si>
    <t>Percent Change</t>
  </si>
  <si>
    <t>RPC Name</t>
  </si>
  <si>
    <t>Percent Change in Median Home Price, 2005-2012</t>
  </si>
  <si>
    <t>Real Vacant Housing Units</t>
  </si>
  <si>
    <t>Real Vacancy Rate (Adjusted for vacancy status due to seasonal)</t>
  </si>
  <si>
    <t>Beans Grant</t>
  </si>
  <si>
    <t>Beans Purchase</t>
  </si>
  <si>
    <t>Cambridge</t>
  </si>
  <si>
    <t>Chandlers Purchase</t>
  </si>
  <si>
    <t>Crawfords Purchase</t>
  </si>
  <si>
    <t>Cutts Grant</t>
  </si>
  <si>
    <t>Dixville</t>
  </si>
  <si>
    <t>Hadleys Purchase</t>
  </si>
  <si>
    <t>Greens Grant</t>
  </si>
  <si>
    <t>Hart's Location</t>
  </si>
  <si>
    <t>Kilkenny</t>
  </si>
  <si>
    <t>Livermore</t>
  </si>
  <si>
    <t>Millsfield</t>
  </si>
  <si>
    <t>Martins Location</t>
  </si>
  <si>
    <t>Odell</t>
  </si>
  <si>
    <t>Sargents Purchase</t>
  </si>
  <si>
    <t>Waterville Valley</t>
  </si>
  <si>
    <t>RPC CODE</t>
  </si>
  <si>
    <t>RPC Code</t>
  </si>
  <si>
    <t>Source: New Hampshire Department of Revenue P-34 Dataset</t>
  </si>
  <si>
    <t>Population in Owner-Occupied Housing Units</t>
  </si>
  <si>
    <t>Owner-Occupied Housing Units</t>
  </si>
  <si>
    <t>Town FIPS</t>
  </si>
  <si>
    <t>Renter-Occupied Housing Units</t>
  </si>
  <si>
    <t>Atkinson &amp; Gilmanton</t>
  </si>
  <si>
    <t>Dixs Grant</t>
  </si>
  <si>
    <t>Ervings Location</t>
  </si>
  <si>
    <t>Hales Location</t>
  </si>
  <si>
    <t>Low &amp; Burbanks</t>
  </si>
  <si>
    <t>Pinkham's Grant</t>
  </si>
  <si>
    <t>Second College</t>
  </si>
  <si>
    <t>Success</t>
  </si>
  <si>
    <t>Thompson &amp; Meserve</t>
  </si>
  <si>
    <t>Wentworths Location</t>
  </si>
  <si>
    <t>SNHRPC</t>
  </si>
  <si>
    <t>County Name</t>
  </si>
  <si>
    <t>Census FIPS</t>
  </si>
  <si>
    <t>County FIPS</t>
  </si>
  <si>
    <t>019</t>
  </si>
  <si>
    <t>003</t>
  </si>
  <si>
    <t>009</t>
  </si>
  <si>
    <t>013</t>
  </si>
  <si>
    <t>005</t>
  </si>
  <si>
    <t>001</t>
  </si>
  <si>
    <t>011</t>
  </si>
  <si>
    <t>015</t>
  </si>
  <si>
    <t>007</t>
  </si>
  <si>
    <t>017</t>
  </si>
  <si>
    <t>Population in Renter-Occupied Housing Units</t>
  </si>
  <si>
    <t>Percent Renter-Occupied Housing Units of Total  Housing Units</t>
  </si>
  <si>
    <t>Percent Owner-Occupied Housing Units of Total Housing Units</t>
  </si>
  <si>
    <t>Occupied-Housing Units</t>
  </si>
  <si>
    <t>39300</t>
  </si>
  <si>
    <t>78420</t>
  </si>
  <si>
    <t>86420</t>
  </si>
  <si>
    <t>76100</t>
  </si>
  <si>
    <t>25380</t>
  </si>
  <si>
    <t>69940</t>
  </si>
  <si>
    <t>78180</t>
  </si>
  <si>
    <t>66180</t>
  </si>
  <si>
    <t>65540</t>
  </si>
  <si>
    <t>65140</t>
  </si>
  <si>
    <t>62500</t>
  </si>
  <si>
    <t>58740</t>
  </si>
  <si>
    <t>14660</t>
  </si>
  <si>
    <t>52900</t>
  </si>
  <si>
    <t>52340</t>
  </si>
  <si>
    <t>26020</t>
  </si>
  <si>
    <t>40100</t>
  </si>
  <si>
    <t>33060</t>
  </si>
  <si>
    <t>32900</t>
  </si>
  <si>
    <t>19700</t>
  </si>
  <si>
    <t>18820</t>
  </si>
  <si>
    <t>02340</t>
  </si>
  <si>
    <t>01060</t>
  </si>
  <si>
    <t>51620</t>
  </si>
  <si>
    <t>62900</t>
  </si>
  <si>
    <t>34820</t>
  </si>
  <si>
    <t>41300</t>
  </si>
  <si>
    <t>52580</t>
  </si>
  <si>
    <t>24340</t>
  </si>
  <si>
    <t>33860</t>
  </si>
  <si>
    <t>12900</t>
  </si>
  <si>
    <t>08980</t>
  </si>
  <si>
    <t>11380</t>
  </si>
  <si>
    <t>00820</t>
  </si>
  <si>
    <t>84420</t>
  </si>
  <si>
    <t>61780</t>
  </si>
  <si>
    <t>74180</t>
  </si>
  <si>
    <t>42020</t>
  </si>
  <si>
    <t>40420</t>
  </si>
  <si>
    <t>73060</t>
  </si>
  <si>
    <t>56100</t>
  </si>
  <si>
    <t>30260</t>
  </si>
  <si>
    <t>73380</t>
  </si>
  <si>
    <t>13780</t>
  </si>
  <si>
    <t>05460</t>
  </si>
  <si>
    <t>05140</t>
  </si>
  <si>
    <t>42580</t>
  </si>
  <si>
    <t>85540</t>
  </si>
  <si>
    <t>75700</t>
  </si>
  <si>
    <t>77380</t>
  </si>
  <si>
    <t>64580</t>
  </si>
  <si>
    <t>60580</t>
  </si>
  <si>
    <t>60020</t>
  </si>
  <si>
    <t>45460</t>
  </si>
  <si>
    <t>38500</t>
  </si>
  <si>
    <t>36660</t>
  </si>
  <si>
    <t>01700</t>
  </si>
  <si>
    <t>43380</t>
  </si>
  <si>
    <t>06500</t>
  </si>
  <si>
    <t>14200</t>
  </si>
  <si>
    <t>06260</t>
  </si>
  <si>
    <t>78580</t>
  </si>
  <si>
    <t>77060</t>
  </si>
  <si>
    <t>54260</t>
  </si>
  <si>
    <t>00660</t>
  </si>
  <si>
    <t>62660</t>
  </si>
  <si>
    <t>61940</t>
  </si>
  <si>
    <t>56820</t>
  </si>
  <si>
    <t>52100</t>
  </si>
  <si>
    <t>49380</t>
  </si>
  <si>
    <t>47140</t>
  </si>
  <si>
    <t>41860</t>
  </si>
  <si>
    <t>28740</t>
  </si>
  <si>
    <t>40180</t>
  </si>
  <si>
    <t>36180</t>
  </si>
  <si>
    <t>35540</t>
  </si>
  <si>
    <t>27380</t>
  </si>
  <si>
    <t>24900</t>
  </si>
  <si>
    <t>37540</t>
  </si>
  <si>
    <t>67780</t>
  </si>
  <si>
    <t>09860</t>
  </si>
  <si>
    <t>08660</t>
  </si>
  <si>
    <t>07700</t>
  </si>
  <si>
    <t>04740</t>
  </si>
  <si>
    <t>02020</t>
  </si>
  <si>
    <t>04500</t>
  </si>
  <si>
    <t>37300</t>
  </si>
  <si>
    <t>45140</t>
  </si>
  <si>
    <t>29860</t>
  </si>
  <si>
    <t>85780</t>
  </si>
  <si>
    <t>85220</t>
  </si>
  <si>
    <t>66660</t>
  </si>
  <si>
    <t>64020</t>
  </si>
  <si>
    <t>59940</t>
  </si>
  <si>
    <t>50260</t>
  </si>
  <si>
    <t>48020</t>
  </si>
  <si>
    <t>47540</t>
  </si>
  <si>
    <t>42260</t>
  </si>
  <si>
    <t>37940</t>
  </si>
  <si>
    <t>37140</t>
  </si>
  <si>
    <t>31940</t>
  </si>
  <si>
    <t>31540</t>
  </si>
  <si>
    <t>24660</t>
  </si>
  <si>
    <t>17940</t>
  </si>
  <si>
    <t>17460</t>
  </si>
  <si>
    <t>01300</t>
  </si>
  <si>
    <t>00260</t>
  </si>
  <si>
    <t>00420</t>
  </si>
  <si>
    <t>00580</t>
  </si>
  <si>
    <t>01460</t>
  </si>
  <si>
    <t>02420</t>
  </si>
  <si>
    <t>02820</t>
  </si>
  <si>
    <t>03220</t>
  </si>
  <si>
    <t>03460</t>
  </si>
  <si>
    <t>03700</t>
  </si>
  <si>
    <t>03940</t>
  </si>
  <si>
    <t>04100</t>
  </si>
  <si>
    <t>04260</t>
  </si>
  <si>
    <t>04900</t>
  </si>
  <si>
    <t>05060</t>
  </si>
  <si>
    <t>06980</t>
  </si>
  <si>
    <t>07220</t>
  </si>
  <si>
    <t>07540</t>
  </si>
  <si>
    <t>07940</t>
  </si>
  <si>
    <t>08100</t>
  </si>
  <si>
    <t>08420</t>
  </si>
  <si>
    <t>09300</t>
  </si>
  <si>
    <t>10100</t>
  </si>
  <si>
    <t>10660</t>
  </si>
  <si>
    <t>11220</t>
  </si>
  <si>
    <t>11780</t>
  </si>
  <si>
    <t>12100</t>
  </si>
  <si>
    <t>12260</t>
  </si>
  <si>
    <t>12420</t>
  </si>
  <si>
    <t>13220</t>
  </si>
  <si>
    <t>13940</t>
  </si>
  <si>
    <t>15060</t>
  </si>
  <si>
    <t>16100</t>
  </si>
  <si>
    <t>16340</t>
  </si>
  <si>
    <t>16660</t>
  </si>
  <si>
    <t>16820</t>
  </si>
  <si>
    <t>16980</t>
  </si>
  <si>
    <t>17140</t>
  </si>
  <si>
    <t>17780</t>
  </si>
  <si>
    <t>18340</t>
  </si>
  <si>
    <t>18420</t>
  </si>
  <si>
    <t>18740</t>
  </si>
  <si>
    <t>19140</t>
  </si>
  <si>
    <t>19300</t>
  </si>
  <si>
    <t>19460</t>
  </si>
  <si>
    <t>21380</t>
  </si>
  <si>
    <t>22020</t>
  </si>
  <si>
    <t>23380</t>
  </si>
  <si>
    <t>23620</t>
  </si>
  <si>
    <t>23860</t>
  </si>
  <si>
    <t>25140</t>
  </si>
  <si>
    <t>25180</t>
  </si>
  <si>
    <t>26500</t>
  </si>
  <si>
    <t>27140</t>
  </si>
  <si>
    <t>27300</t>
  </si>
  <si>
    <t>27700</t>
  </si>
  <si>
    <t>27940</t>
  </si>
  <si>
    <t>28980</t>
  </si>
  <si>
    <t>29220</t>
  </si>
  <si>
    <t>30500</t>
  </si>
  <si>
    <t>30820</t>
  </si>
  <si>
    <t>31220</t>
  </si>
  <si>
    <t>31700</t>
  </si>
  <si>
    <t>31780</t>
  </si>
  <si>
    <t>32180</t>
  </si>
  <si>
    <t>32420</t>
  </si>
  <si>
    <t>32500</t>
  </si>
  <si>
    <t>33460</t>
  </si>
  <si>
    <t>33700</t>
  </si>
  <si>
    <t>34420</t>
  </si>
  <si>
    <t>34500</t>
  </si>
  <si>
    <t>35220</t>
  </si>
  <si>
    <t>35860</t>
  </si>
  <si>
    <t>36900</t>
  </si>
  <si>
    <t>38260</t>
  </si>
  <si>
    <t>38820</t>
  </si>
  <si>
    <t>39780</t>
  </si>
  <si>
    <t>39940</t>
  </si>
  <si>
    <t>40660</t>
  </si>
  <si>
    <t>40900</t>
  </si>
  <si>
    <t>41460</t>
  </si>
  <si>
    <t>41700</t>
  </si>
  <si>
    <t>42820</t>
  </si>
  <si>
    <t>43220</t>
  </si>
  <si>
    <t>43620</t>
  </si>
  <si>
    <t>44100</t>
  </si>
  <si>
    <t>44260</t>
  </si>
  <si>
    <t>44580</t>
  </si>
  <si>
    <t>44820</t>
  </si>
  <si>
    <t>45060</t>
  </si>
  <si>
    <t>45700</t>
  </si>
  <si>
    <t>46020</t>
  </si>
  <si>
    <t>46260</t>
  </si>
  <si>
    <t>47700</t>
  </si>
  <si>
    <t>47860</t>
  </si>
  <si>
    <t>48260</t>
  </si>
  <si>
    <t>48660</t>
  </si>
  <si>
    <t>48980</t>
  </si>
  <si>
    <t>49140</t>
  </si>
  <si>
    <t>50580</t>
  </si>
  <si>
    <t>50740</t>
  </si>
  <si>
    <t>50980</t>
  </si>
  <si>
    <t>51220</t>
  </si>
  <si>
    <t>51540</t>
  </si>
  <si>
    <t>51940</t>
  </si>
  <si>
    <t>50900</t>
  </si>
  <si>
    <t>51380</t>
  </si>
  <si>
    <t>54580</t>
  </si>
  <si>
    <t>57460</t>
  </si>
  <si>
    <t>57860</t>
  </si>
  <si>
    <t>58340</t>
  </si>
  <si>
    <t>58500</t>
  </si>
  <si>
    <t>61060</t>
  </si>
  <si>
    <t>61620</t>
  </si>
  <si>
    <t>62340</t>
  </si>
  <si>
    <t>63860</t>
  </si>
  <si>
    <t>64420</t>
  </si>
  <si>
    <t>65700</t>
  </si>
  <si>
    <t>65940</t>
  </si>
  <si>
    <t>66980</t>
  </si>
  <si>
    <t>67300</t>
  </si>
  <si>
    <t>67620</t>
  </si>
  <si>
    <t>67860</t>
  </si>
  <si>
    <t>68260</t>
  </si>
  <si>
    <t>68500</t>
  </si>
  <si>
    <t>68820</t>
  </si>
  <si>
    <t>68980</t>
  </si>
  <si>
    <t>71140</t>
  </si>
  <si>
    <t>72740</t>
  </si>
  <si>
    <t>73700</t>
  </si>
  <si>
    <t>73860</t>
  </si>
  <si>
    <t>74340</t>
  </si>
  <si>
    <t>74500</t>
  </si>
  <si>
    <t>74740</t>
  </si>
  <si>
    <t>74900</t>
  </si>
  <si>
    <t>75060</t>
  </si>
  <si>
    <t>75300</t>
  </si>
  <si>
    <t>75460</t>
  </si>
  <si>
    <t>76260</t>
  </si>
  <si>
    <t>76580</t>
  </si>
  <si>
    <t>76740</t>
  </si>
  <si>
    <t>77620</t>
  </si>
  <si>
    <t>77940</t>
  </si>
  <si>
    <t>78740</t>
  </si>
  <si>
    <t>78980</t>
  </si>
  <si>
    <t>79380</t>
  </si>
  <si>
    <t>79780</t>
  </si>
  <si>
    <t>80020</t>
  </si>
  <si>
    <t>80500</t>
  </si>
  <si>
    <t>80740</t>
  </si>
  <si>
    <t>82660</t>
  </si>
  <si>
    <t>84900</t>
  </si>
  <si>
    <t>85940</t>
  </si>
  <si>
    <t>87060</t>
  </si>
  <si>
    <t>Total Assisted Housing Units</t>
  </si>
  <si>
    <t>Percent of Renter-Occupied Housing Units Affordable to Households Earning 80% of HAMFI</t>
  </si>
  <si>
    <t>Percent of Owner-Occupied Housing Units Affordable to Households Earning 80% of HAMFI</t>
  </si>
  <si>
    <t>Renter-Occupied Units Affordable to 80% of HAMFI</t>
  </si>
  <si>
    <t>Owner-Occupied Units Affordable to 80% OF HAMFI</t>
  </si>
  <si>
    <t>Total Renter-Occupied Housing Units</t>
  </si>
  <si>
    <t>Total Owner-Occupied Housing Units</t>
  </si>
  <si>
    <t>RPC NAME</t>
  </si>
  <si>
    <t>Housing Affordability - Percentage of Owner and Renter Units Affordable to 80% of the HAMFI</t>
  </si>
  <si>
    <t>Source: U.S. Census Bureau Summary 1 File - Table QT-H1</t>
  </si>
  <si>
    <t>2000-2005</t>
  </si>
  <si>
    <t>2005-2010</t>
  </si>
  <si>
    <t>Source: New Hampshire Housing Finance Authority, 2013</t>
  </si>
  <si>
    <t>Source: U.S. Census Bureau Summary 1 File ; Table QT-H3</t>
  </si>
  <si>
    <t>N/A</t>
  </si>
  <si>
    <t>http://egis.hud.gov/cpdmaps/</t>
  </si>
  <si>
    <t>STATE OF NEW HAMPSHIRE</t>
  </si>
  <si>
    <t>Total housing units</t>
  </si>
  <si>
    <t>Vacant housing units</t>
  </si>
  <si>
    <t>Vacant housing units - For seasonal, recreational, or occasional use</t>
  </si>
  <si>
    <t>Total Non-Seasonal Housing Units</t>
  </si>
  <si>
    <t>TOTAL</t>
  </si>
  <si>
    <t>New Hampshire</t>
  </si>
  <si>
    <t>PERCENT CHANGE</t>
  </si>
  <si>
    <t>Housing</t>
  </si>
  <si>
    <t xml:space="preserve">Housing </t>
  </si>
  <si>
    <t>Number of Assisted Housing Units</t>
  </si>
  <si>
    <t>Housing Occupancy</t>
  </si>
  <si>
    <t>Percent Change in Total Building Permits , 2000-2005 and 2006-2010</t>
  </si>
  <si>
    <t>Housing Unit Vacancy Rates, 2010</t>
  </si>
  <si>
    <t>Total Building Permits by Town, 2000-2010</t>
  </si>
  <si>
    <t>Source: New Hampshire Office of Energy and Planning (OEP), 2013</t>
  </si>
  <si>
    <t xml:space="preserve"> </t>
  </si>
  <si>
    <t>Number of Assisted Housing Units Near Major Employers</t>
  </si>
  <si>
    <t xml:space="preserve">See GIS data and Housing Methodologies for more information. </t>
  </si>
  <si>
    <t xml:space="preserve">You will need to determine the number of Assisted Housing units based on your region's definition of "Near Major Employer" after reviewing the information from the U.S. Census Bureau's On The Map program. </t>
  </si>
  <si>
    <t>Source: US Census Bureau ACS 2005-2009 5 Year Estimates ; Housing &amp; Urban Development (HUD) Community Planning and Development Maps; Comprehensive Housing Affordability Stratedgy (CHAS) Data</t>
  </si>
  <si>
    <t>ID # 301</t>
  </si>
  <si>
    <t>ID # 302</t>
  </si>
  <si>
    <t>ID # 303</t>
  </si>
  <si>
    <t>ID # 304</t>
  </si>
  <si>
    <t>ID # 305</t>
  </si>
  <si>
    <t>ID # 307</t>
  </si>
  <si>
    <t>ID # 306</t>
  </si>
  <si>
    <t>ID # 310</t>
  </si>
  <si>
    <t>Median Home Purchase Price, 2012</t>
  </si>
  <si>
    <t>SNHPC*</t>
  </si>
  <si>
    <t>RPC*</t>
  </si>
  <si>
    <r>
      <t>*</t>
    </r>
    <r>
      <rPr>
        <sz val="11"/>
        <color theme="1"/>
        <rFont val="Calibri"/>
        <family val="2"/>
        <scheme val="minor"/>
      </rPr>
      <t xml:space="preserve">NOTE: This data does not reflect the change in Regional Planning Commission affiliation for the Town of Windham; 2013 data will reflect this change, however. </t>
    </r>
  </si>
  <si>
    <t>2005*</t>
  </si>
  <si>
    <r>
      <t>*</t>
    </r>
    <r>
      <rPr>
        <sz val="11"/>
        <color theme="1"/>
        <rFont val="Calibri"/>
        <family val="2"/>
        <scheme val="minor"/>
      </rPr>
      <t xml:space="preserve">This data may not reflect historical changes in town affiliations with Regional Planning Commissions; 2012 data accurately reflects the change in RPC association for the Town of Windham in March 2013. </t>
    </r>
  </si>
  <si>
    <t>Median Rental Cost, 2012</t>
  </si>
  <si>
    <t>ID # 308, Tab 1</t>
  </si>
  <si>
    <t>ID # 308, Tab 2</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</si>
</sst>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quot;$&quot;#,##0"/>
  </numFmts>
  <fonts count="16">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color indexed="8"/>
      <name val="Arial"/>
      <family val="2"/>
    </font>
    <font>
      <u/>
      <sz val="11"/>
      <color theme="1"/>
      <name val="Calibri"/>
      <family val="2"/>
      <scheme val="minor"/>
    </font>
    <font>
      <b/>
      <i/>
      <sz val="11"/>
      <color theme="1"/>
      <name val="Calibri"/>
      <family val="2"/>
      <scheme val="minor"/>
    </font>
    <font>
      <b/>
      <u/>
      <sz val="11"/>
      <color theme="1"/>
      <name val="Calibri"/>
      <family val="2"/>
      <scheme val="minor"/>
    </font>
    <font>
      <u/>
      <sz val="8.6999999999999993"/>
      <color theme="10"/>
      <name val="Calibri"/>
      <family val="2"/>
    </font>
    <font>
      <b/>
      <sz val="11"/>
      <name val="Calibri"/>
      <family val="2"/>
      <scheme val="minor"/>
    </font>
    <font>
      <b/>
      <sz val="11"/>
      <color indexed="8"/>
      <name val="Calibri"/>
      <family val="2"/>
      <scheme val="minor"/>
    </font>
    <font>
      <b/>
      <u/>
      <sz val="11"/>
      <name val="Calibri"/>
      <family val="2"/>
      <scheme val="minor"/>
    </font>
    <font>
      <i/>
      <sz val="11"/>
      <color theme="1"/>
      <name val="Calibri"/>
      <family val="2"/>
      <scheme val="minor"/>
    </font>
    <font>
      <u/>
      <sz val="11"/>
      <color theme="10"/>
      <name val="Calibri"/>
      <family val="2"/>
      <scheme val="minor"/>
    </font>
    <font>
      <sz val="11"/>
      <name val="Calibri"/>
      <family val="2"/>
      <scheme val="minor"/>
    </font>
    <font>
      <b/>
      <i/>
      <sz val="11"/>
      <name val="Calibri"/>
      <family val="2"/>
      <scheme val="minor"/>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3" fillId="0" borderId="0"/>
    <xf numFmtId="44" fontId="4" fillId="0" borderId="0" applyFont="0" applyFill="0" applyBorder="0" applyAlignment="0" applyProtection="0"/>
    <xf numFmtId="0" fontId="1" fillId="0" borderId="0"/>
    <xf numFmtId="9" fontId="4" fillId="0" borderId="0" applyFont="0" applyFill="0" applyBorder="0" applyAlignment="0" applyProtection="0"/>
    <xf numFmtId="0" fontId="4" fillId="0" borderId="0"/>
    <xf numFmtId="9" fontId="1"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63">
    <xf numFmtId="0" fontId="0" fillId="0" borderId="0" xfId="0"/>
    <xf numFmtId="0" fontId="2" fillId="0" borderId="0" xfId="0" applyFont="1"/>
    <xf numFmtId="0" fontId="0" fillId="0" borderId="0" xfId="0" applyNumberFormat="1"/>
    <xf numFmtId="0" fontId="5" fillId="0" borderId="0" xfId="0" applyFont="1"/>
    <xf numFmtId="0" fontId="0" fillId="0" borderId="0" xfId="0" applyFill="1" applyAlignment="1">
      <alignment wrapText="1"/>
    </xf>
    <xf numFmtId="164" fontId="0" fillId="0" borderId="0" xfId="0" applyNumberFormat="1" applyFill="1" applyAlignment="1">
      <alignment wrapText="1"/>
    </xf>
    <xf numFmtId="0" fontId="6" fillId="0" borderId="0" xfId="0" applyFont="1" applyFill="1" applyBorder="1"/>
    <xf numFmtId="0" fontId="0" fillId="0" borderId="0" xfId="0" applyBorder="1"/>
    <xf numFmtId="165" fontId="0" fillId="0" borderId="0" xfId="0" applyNumberFormat="1"/>
    <xf numFmtId="0" fontId="2" fillId="0" borderId="0" xfId="0" applyNumberFormat="1" applyFont="1"/>
    <xf numFmtId="1" fontId="0" fillId="0" borderId="0" xfId="0" applyNumberFormat="1" applyAlignment="1">
      <alignment horizontal="left" vertical="center" wrapText="1"/>
    </xf>
    <xf numFmtId="1" fontId="0" fillId="0" borderId="0" xfId="0" applyNumberFormat="1" applyAlignment="1">
      <alignment horizontal="center" vertical="center" wrapText="1"/>
    </xf>
    <xf numFmtId="0" fontId="0" fillId="0" borderId="0" xfId="0" applyNumberFormat="1" applyAlignment="1">
      <alignment horizontal="center" vertical="center" wrapText="1"/>
    </xf>
    <xf numFmtId="49" fontId="0" fillId="0" borderId="0" xfId="0" applyNumberFormat="1" applyAlignment="1">
      <alignment horizontal="center" vertical="center" wrapText="1"/>
    </xf>
    <xf numFmtId="1" fontId="7" fillId="0" borderId="0" xfId="0" applyNumberFormat="1" applyFont="1" applyAlignment="1">
      <alignment horizontal="left" vertical="center" wrapText="1"/>
    </xf>
    <xf numFmtId="0" fontId="7"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0" fontId="7" fillId="0" borderId="0" xfId="0" applyFont="1" applyFill="1" applyAlignment="1">
      <alignment wrapText="1"/>
    </xf>
    <xf numFmtId="49" fontId="7" fillId="0" borderId="0" xfId="0" applyNumberFormat="1" applyFont="1" applyAlignment="1">
      <alignment horizontal="center" vertical="center" wrapText="1"/>
    </xf>
    <xf numFmtId="1" fontId="7" fillId="0" borderId="0" xfId="0" applyNumberFormat="1" applyFont="1" applyFill="1" applyAlignment="1">
      <alignment horizontal="center" vertical="center" wrapText="1"/>
    </xf>
    <xf numFmtId="1" fontId="0" fillId="0" borderId="0" xfId="0" applyNumberFormat="1" applyFill="1" applyAlignment="1">
      <alignment horizontal="left" vertical="center" wrapText="1"/>
    </xf>
    <xf numFmtId="0"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0" fontId="2" fillId="0" borderId="0" xfId="0" applyNumberFormat="1" applyFont="1" applyFill="1" applyAlignment="1">
      <alignment horizontal="center" vertical="center" wrapText="1"/>
    </xf>
    <xf numFmtId="49" fontId="0" fillId="0" borderId="0" xfId="0" applyNumberFormat="1" applyFill="1" applyAlignment="1">
      <alignment horizontal="center" vertical="center" wrapText="1"/>
    </xf>
    <xf numFmtId="166" fontId="0" fillId="0" borderId="0" xfId="0" applyNumberFormat="1" applyFill="1" applyAlignment="1">
      <alignment horizontal="center" vertical="center" wrapText="1"/>
    </xf>
    <xf numFmtId="0" fontId="0" fillId="0" borderId="0" xfId="0" applyFont="1"/>
    <xf numFmtId="165" fontId="0" fillId="0" borderId="0" xfId="0" applyNumberFormat="1" applyFont="1"/>
    <xf numFmtId="0" fontId="12" fillId="0" borderId="0" xfId="0" applyFont="1" applyFill="1" applyBorder="1"/>
    <xf numFmtId="3" fontId="0" fillId="0" borderId="0" xfId="0" applyNumberFormat="1" applyFill="1" applyAlignment="1">
      <alignment horizontal="center" vertical="center" wrapText="1"/>
    </xf>
    <xf numFmtId="0" fontId="7" fillId="0" borderId="0" xfId="0" applyFont="1" applyFill="1"/>
    <xf numFmtId="1" fontId="0" fillId="0" borderId="0" xfId="0" applyNumberFormat="1" applyFill="1"/>
    <xf numFmtId="3" fontId="0" fillId="0" borderId="0" xfId="0" applyNumberFormat="1" applyFill="1"/>
    <xf numFmtId="0" fontId="0" fillId="0" borderId="0" xfId="0" applyFill="1"/>
    <xf numFmtId="3" fontId="6" fillId="0" borderId="0" xfId="0" applyNumberFormat="1" applyFont="1" applyFill="1"/>
    <xf numFmtId="0" fontId="6" fillId="0" borderId="0" xfId="0" applyFont="1" applyFill="1"/>
    <xf numFmtId="1" fontId="0" fillId="0" borderId="0" xfId="0" applyNumberFormat="1" applyFill="1" applyAlignment="1">
      <alignment horizontal="left" vertical="center"/>
    </xf>
    <xf numFmtId="1" fontId="0" fillId="0" borderId="0" xfId="0" applyNumberFormat="1" applyFill="1" applyAlignment="1">
      <alignment horizontal="center" vertical="center"/>
    </xf>
    <xf numFmtId="3" fontId="0" fillId="0" borderId="0" xfId="0" applyNumberFormat="1" applyFill="1" applyAlignment="1">
      <alignment horizontal="center" vertical="center"/>
    </xf>
    <xf numFmtId="3" fontId="0" fillId="0" borderId="0" xfId="0" applyNumberFormat="1" applyFont="1" applyFill="1" applyAlignment="1">
      <alignment horizontal="center" vertical="center"/>
    </xf>
    <xf numFmtId="165" fontId="2" fillId="0" borderId="0" xfId="0" applyNumberFormat="1" applyFont="1"/>
    <xf numFmtId="0" fontId="0" fillId="0" borderId="0" xfId="0" applyNumberFormat="1" applyFill="1" applyAlignment="1">
      <alignment horizontal="center" vertical="center"/>
    </xf>
    <xf numFmtId="49" fontId="0" fillId="0" borderId="0" xfId="0" applyNumberFormat="1" applyFill="1" applyAlignment="1">
      <alignment horizontal="left" vertical="center" wrapText="1"/>
    </xf>
    <xf numFmtId="1" fontId="2" fillId="0" borderId="0" xfId="0" applyNumberFormat="1" applyFont="1" applyFill="1"/>
    <xf numFmtId="1" fontId="2" fillId="0" borderId="0" xfId="0" applyNumberFormat="1" applyFont="1" applyFill="1" applyAlignment="1">
      <alignment horizontal="left" vertical="center"/>
    </xf>
    <xf numFmtId="0" fontId="2" fillId="0" borderId="0" xfId="0" applyNumberFormat="1" applyFont="1" applyFill="1" applyAlignment="1">
      <alignment horizontal="center" vertical="center"/>
    </xf>
    <xf numFmtId="1" fontId="2" fillId="0" borderId="0" xfId="0" applyNumberFormat="1" applyFont="1" applyFill="1" applyAlignment="1">
      <alignment horizontal="center" vertical="center" wrapText="1"/>
    </xf>
    <xf numFmtId="1" fontId="6" fillId="0" borderId="0" xfId="0" applyNumberFormat="1" applyFont="1" applyFill="1" applyAlignment="1">
      <alignment horizontal="left"/>
    </xf>
    <xf numFmtId="1" fontId="0" fillId="2" borderId="0" xfId="0" applyNumberFormat="1" applyFill="1" applyAlignment="1">
      <alignment horizontal="left" vertical="center"/>
    </xf>
    <xf numFmtId="1" fontId="0" fillId="2" borderId="0" xfId="0" applyNumberFormat="1" applyFill="1" applyAlignment="1">
      <alignment horizontal="center" vertical="center"/>
    </xf>
    <xf numFmtId="3" fontId="0" fillId="2" borderId="0" xfId="0" applyNumberFormat="1" applyFill="1" applyAlignment="1">
      <alignment horizontal="center" vertical="center"/>
    </xf>
    <xf numFmtId="1" fontId="0" fillId="2" borderId="0" xfId="0" applyNumberFormat="1" applyFill="1"/>
    <xf numFmtId="3" fontId="2" fillId="2" borderId="0" xfId="0" applyNumberFormat="1" applyFont="1" applyFill="1" applyAlignment="1">
      <alignment horizontal="center" vertical="center"/>
    </xf>
    <xf numFmtId="1" fontId="6" fillId="2" borderId="0" xfId="0" applyNumberFormat="1" applyFont="1" applyFill="1"/>
    <xf numFmtId="1" fontId="6" fillId="2" borderId="0" xfId="0" applyNumberFormat="1" applyFont="1" applyFill="1" applyAlignment="1">
      <alignment horizontal="left" vertical="center"/>
    </xf>
    <xf numFmtId="1" fontId="6" fillId="2" borderId="0" xfId="0" applyNumberFormat="1" applyFont="1" applyFill="1" applyAlignment="1">
      <alignment horizontal="center" vertical="center"/>
    </xf>
    <xf numFmtId="3" fontId="6" fillId="2" borderId="0" xfId="0" applyNumberFormat="1" applyFont="1" applyFill="1" applyAlignment="1">
      <alignment horizontal="center" vertical="center"/>
    </xf>
    <xf numFmtId="1" fontId="2" fillId="0" borderId="0" xfId="0" applyNumberFormat="1" applyFont="1" applyFill="1" applyAlignment="1">
      <alignment horizontal="left" vertical="center" wrapText="1"/>
    </xf>
    <xf numFmtId="0" fontId="14" fillId="0" borderId="0" xfId="0" applyFont="1" applyFill="1" applyBorder="1"/>
    <xf numFmtId="0" fontId="14" fillId="0" borderId="0" xfId="0" applyFont="1" applyFill="1"/>
    <xf numFmtId="0" fontId="9" fillId="0" borderId="0" xfId="0" applyFont="1" applyFill="1" applyBorder="1" applyAlignment="1">
      <alignment horizontal="left"/>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165" fontId="9"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xf numFmtId="0" fontId="14" fillId="0" borderId="1" xfId="0" applyFont="1" applyFill="1" applyBorder="1" applyAlignment="1">
      <alignment horizontal="center" vertical="center"/>
    </xf>
    <xf numFmtId="0" fontId="11" fillId="0" borderId="1" xfId="0" applyFont="1" applyFill="1" applyBorder="1" applyAlignment="1">
      <alignment horizontal="center" vertical="center"/>
    </xf>
    <xf numFmtId="165" fontId="11" fillId="0"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1" fontId="9" fillId="0" borderId="1" xfId="5" applyNumberFormat="1" applyFont="1" applyFill="1" applyBorder="1" applyAlignment="1">
      <alignment horizontal="center" vertical="center"/>
    </xf>
    <xf numFmtId="0" fontId="9" fillId="0" borderId="1" xfId="0" applyFont="1" applyFill="1" applyBorder="1" applyAlignment="1">
      <alignment horizontal="center" vertical="center"/>
    </xf>
    <xf numFmtId="165" fontId="14" fillId="0" borderId="0" xfId="0" applyNumberFormat="1" applyFont="1" applyFill="1"/>
    <xf numFmtId="167" fontId="14"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0" fontId="2" fillId="0" borderId="0" xfId="0" applyFont="1" applyFill="1"/>
    <xf numFmtId="0" fontId="0" fillId="0" borderId="0" xfId="0" applyNumberFormat="1" applyFill="1"/>
    <xf numFmtId="0" fontId="0" fillId="0" borderId="0" xfId="0" applyFont="1" applyFill="1"/>
    <xf numFmtId="0" fontId="0" fillId="0" borderId="0" xfId="0" applyNumberFormat="1" applyFont="1" applyFill="1"/>
    <xf numFmtId="0" fontId="0"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44"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6" fillId="0" borderId="0" xfId="0" applyFont="1" applyFill="1" applyAlignment="1">
      <alignment wrapText="1"/>
    </xf>
    <xf numFmtId="0" fontId="13" fillId="0" borderId="0" xfId="8" applyFont="1" applyFill="1" applyAlignment="1" applyProtection="1"/>
    <xf numFmtId="0" fontId="0" fillId="0" borderId="2" xfId="0" applyFont="1" applyFill="1" applyBorder="1"/>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0" fillId="0" borderId="5" xfId="0" applyFont="1" applyFill="1" applyBorder="1"/>
    <xf numFmtId="3" fontId="2" fillId="0" borderId="1" xfId="7" applyNumberFormat="1"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0" fillId="0" borderId="7" xfId="0" applyFont="1" applyFill="1" applyBorder="1"/>
    <xf numFmtId="164" fontId="2" fillId="0" borderId="8" xfId="0" applyNumberFormat="1" applyFont="1" applyFill="1" applyBorder="1" applyAlignment="1">
      <alignment horizontal="center" vertical="center"/>
    </xf>
    <xf numFmtId="0" fontId="2" fillId="0" borderId="9" xfId="0" applyFont="1" applyFill="1" applyBorder="1" applyAlignment="1">
      <alignment horizontal="center" vertical="center"/>
    </xf>
    <xf numFmtId="3" fontId="2" fillId="0" borderId="0" xfId="7" applyNumberFormat="1" applyFont="1" applyFill="1" applyBorder="1" applyAlignment="1" applyProtection="1">
      <alignment horizontal="center" vertical="center"/>
      <protection locked="0"/>
    </xf>
    <xf numFmtId="164" fontId="2" fillId="0" borderId="8" xfId="6" applyNumberFormat="1" applyFont="1" applyFill="1" applyBorder="1" applyAlignment="1">
      <alignment horizontal="center" vertical="center"/>
    </xf>
    <xf numFmtId="164" fontId="2" fillId="0" borderId="1" xfId="7" applyNumberFormat="1" applyFont="1" applyFill="1" applyBorder="1" applyAlignment="1" applyProtection="1">
      <alignment horizontal="center" vertical="center"/>
      <protection locked="0"/>
    </xf>
    <xf numFmtId="164" fontId="2" fillId="0" borderId="8" xfId="7" applyNumberFormat="1" applyFont="1" applyFill="1" applyBorder="1" applyAlignment="1" applyProtection="1">
      <alignment horizontal="center" vertical="center"/>
      <protection locked="0"/>
    </xf>
    <xf numFmtId="0" fontId="2" fillId="0" borderId="0" xfId="0" applyFont="1" applyFill="1" applyAlignment="1">
      <alignment horizontal="left" wrapText="1"/>
    </xf>
    <xf numFmtId="0" fontId="2" fillId="0" borderId="0" xfId="0" applyFont="1" applyFill="1" applyAlignment="1">
      <alignment horizontal="center" wrapText="1"/>
    </xf>
    <xf numFmtId="0" fontId="0" fillId="0" borderId="0" xfId="0" applyFont="1" applyFill="1" applyAlignment="1">
      <alignment horizontal="center" wrapText="1"/>
    </xf>
    <xf numFmtId="3" fontId="0" fillId="0" borderId="0" xfId="0" applyNumberFormat="1" applyFont="1" applyFill="1" applyAlignment="1">
      <alignment horizontal="center" wrapText="1"/>
    </xf>
    <xf numFmtId="0" fontId="0" fillId="0" borderId="0" xfId="0" applyFill="1" applyAlignment="1">
      <alignment horizontal="center" wrapText="1"/>
    </xf>
    <xf numFmtId="1"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wrapText="1"/>
    </xf>
    <xf numFmtId="0" fontId="5" fillId="0" borderId="0" xfId="0" applyFont="1" applyFill="1" applyAlignment="1">
      <alignment horizontal="center" wrapText="1"/>
    </xf>
    <xf numFmtId="1"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wrapText="1"/>
    </xf>
    <xf numFmtId="1" fontId="0" fillId="0" borderId="1" xfId="0" applyNumberFormat="1" applyFill="1" applyBorder="1" applyAlignment="1">
      <alignment horizontal="center" vertical="center" wrapText="1"/>
    </xf>
    <xf numFmtId="0" fontId="0" fillId="0" borderId="0" xfId="0" applyFont="1" applyFill="1" applyAlignment="1">
      <alignment horizontal="left" wrapText="1"/>
    </xf>
    <xf numFmtId="1" fontId="7"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164" fontId="7" fillId="0" borderId="0" xfId="0" applyNumberFormat="1" applyFont="1" applyFill="1" applyAlignment="1">
      <alignment horizontal="center" vertical="center" wrapText="1"/>
    </xf>
    <xf numFmtId="1" fontId="7" fillId="0" borderId="0" xfId="0" applyNumberFormat="1" applyFont="1" applyFill="1" applyAlignment="1">
      <alignment horizontal="left" vertical="center"/>
    </xf>
    <xf numFmtId="0" fontId="7"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3" fontId="7" fillId="0" borderId="0" xfId="0" applyNumberFormat="1" applyFont="1" applyFill="1" applyAlignment="1">
      <alignment horizontal="center" vertical="center" wrapText="1"/>
    </xf>
    <xf numFmtId="166" fontId="7" fillId="0" borderId="0" xfId="0" applyNumberFormat="1" applyFont="1" applyFill="1" applyAlignment="1">
      <alignment horizontal="center" vertical="center" wrapText="1"/>
    </xf>
    <xf numFmtId="1" fontId="0" fillId="0" borderId="0" xfId="0" applyNumberFormat="1" applyFont="1" applyFill="1" applyAlignment="1">
      <alignment horizontal="left" vertical="center"/>
    </xf>
    <xf numFmtId="0" fontId="0" fillId="0" borderId="0" xfId="0" applyNumberFormat="1" applyFont="1" applyFill="1" applyAlignment="1">
      <alignment horizontal="center" vertical="center"/>
    </xf>
    <xf numFmtId="1"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wrapText="1"/>
    </xf>
    <xf numFmtId="166" fontId="0" fillId="0" borderId="0" xfId="0" applyNumberFormat="1" applyFont="1" applyFill="1" applyAlignment="1">
      <alignment horizontal="center" vertical="center" wrapText="1"/>
    </xf>
    <xf numFmtId="1" fontId="7" fillId="0" borderId="0" xfId="0" applyNumberFormat="1" applyFont="1" applyFill="1"/>
    <xf numFmtId="1" fontId="7"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1" fontId="0" fillId="0" borderId="0" xfId="0" applyNumberFormat="1" applyFill="1" applyAlignment="1">
      <alignment horizontal="left"/>
    </xf>
    <xf numFmtId="0" fontId="0" fillId="0" borderId="0" xfId="0" applyFill="1" applyAlignment="1">
      <alignment horizontal="left"/>
    </xf>
    <xf numFmtId="164" fontId="2" fillId="0" borderId="0" xfId="0" applyNumberFormat="1" applyFont="1" applyFill="1" applyAlignment="1">
      <alignment horizontal="left"/>
    </xf>
    <xf numFmtId="1" fontId="7" fillId="0" borderId="0" xfId="0" applyNumberFormat="1" applyFont="1" applyFill="1" applyAlignment="1">
      <alignment horizontal="left"/>
    </xf>
    <xf numFmtId="0" fontId="7" fillId="0" borderId="0" xfId="0" applyFont="1" applyFill="1" applyAlignment="1">
      <alignment horizontal="left"/>
    </xf>
    <xf numFmtId="164" fontId="7" fillId="0" borderId="0" xfId="0" applyNumberFormat="1" applyFont="1" applyFill="1" applyAlignment="1">
      <alignment horizontal="left"/>
    </xf>
    <xf numFmtId="3" fontId="0" fillId="0" borderId="0" xfId="0" applyNumberFormat="1" applyFill="1" applyAlignment="1">
      <alignment horizontal="left"/>
    </xf>
    <xf numFmtId="0" fontId="7" fillId="0" borderId="1" xfId="0" applyNumberFormat="1" applyFont="1" applyFill="1" applyBorder="1" applyAlignment="1">
      <alignment horizontal="center"/>
    </xf>
    <xf numFmtId="0" fontId="11" fillId="0" borderId="1" xfId="0" applyNumberFormat="1" applyFont="1" applyFill="1" applyBorder="1" applyAlignment="1">
      <alignment horizontal="center"/>
    </xf>
    <xf numFmtId="0" fontId="2" fillId="0" borderId="1" xfId="0" applyFont="1" applyFill="1" applyBorder="1" applyAlignment="1">
      <alignment horizontal="center"/>
    </xf>
    <xf numFmtId="1" fontId="10" fillId="0" borderId="1" xfId="5" applyNumberFormat="1" applyFont="1" applyFill="1" applyBorder="1" applyAlignment="1">
      <alignment horizontal="center"/>
    </xf>
    <xf numFmtId="165" fontId="0" fillId="0" borderId="1" xfId="0" applyNumberFormat="1" applyFont="1" applyFill="1" applyBorder="1" applyAlignment="1">
      <alignment horizontal="center"/>
    </xf>
    <xf numFmtId="164" fontId="0" fillId="0" borderId="1" xfId="6" applyNumberFormat="1" applyFont="1" applyFill="1" applyBorder="1" applyAlignment="1">
      <alignment horizontal="center"/>
    </xf>
    <xf numFmtId="0" fontId="0" fillId="0" borderId="0" xfId="0" applyFill="1" applyBorder="1"/>
    <xf numFmtId="164" fontId="0" fillId="0" borderId="0" xfId="6" applyNumberFormat="1" applyFont="1"/>
    <xf numFmtId="0" fontId="9" fillId="0" borderId="1" xfId="1" applyFont="1" applyFill="1" applyBorder="1" applyAlignment="1">
      <alignment horizontal="center" vertical="center"/>
    </xf>
    <xf numFmtId="0" fontId="9" fillId="0" borderId="0" xfId="0" applyFont="1" applyFill="1" applyBorder="1" applyAlignment="1">
      <alignment horizontal="left"/>
    </xf>
    <xf numFmtId="0" fontId="9" fillId="0" borderId="1" xfId="0" applyFont="1" applyFill="1" applyBorder="1" applyAlignment="1">
      <alignment horizontal="center" vertical="center"/>
    </xf>
    <xf numFmtId="0" fontId="2" fillId="0" borderId="0" xfId="0" applyFont="1" applyFill="1" applyAlignment="1">
      <alignment horizontal="left" wrapText="1"/>
    </xf>
    <xf numFmtId="0" fontId="6" fillId="0" borderId="0" xfId="0" applyFont="1" applyFill="1" applyAlignment="1">
      <alignment horizontal="left" wrapText="1"/>
    </xf>
    <xf numFmtId="1" fontId="2" fillId="0" borderId="0" xfId="0" applyNumberFormat="1" applyFont="1" applyFill="1" applyAlignment="1">
      <alignment horizontal="left" vertical="center" wrapText="1"/>
    </xf>
    <xf numFmtId="1" fontId="6" fillId="0" borderId="0" xfId="0" applyNumberFormat="1" applyFont="1" applyFill="1" applyAlignment="1">
      <alignment horizontal="left" vertical="center" wrapText="1"/>
    </xf>
    <xf numFmtId="0" fontId="0" fillId="0" borderId="0" xfId="0" applyAlignment="1">
      <alignment horizontal="left" vertical="center" wrapText="1"/>
    </xf>
  </cellXfs>
  <cellStyles count="9">
    <cellStyle name="Comma" xfId="7" builtinId="3"/>
    <cellStyle name="Currency 2" xfId="2"/>
    <cellStyle name="Hyperlink" xfId="8" builtinId="8"/>
    <cellStyle name="Normal" xfId="0" builtinId="0"/>
    <cellStyle name="Normal 2" xfId="3"/>
    <cellStyle name="Normal 3" xfId="1"/>
    <cellStyle name="Normal 4" xfId="5"/>
    <cellStyle name="Percent" xfId="6" builtinId="5"/>
    <cellStyle name="Percent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gis.hud.gov/cpdmap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2"/>
  <dimension ref="A1:E22"/>
  <sheetViews>
    <sheetView workbookViewId="0">
      <selection activeCell="K29" sqref="K29"/>
    </sheetView>
  </sheetViews>
  <sheetFormatPr defaultRowHeight="15"/>
  <cols>
    <col min="1" max="1" width="16.42578125" customWidth="1"/>
    <col min="2" max="2" width="15" customWidth="1"/>
    <col min="3" max="3" width="14.140625" style="8" customWidth="1"/>
    <col min="4" max="4" width="10.5703125" customWidth="1"/>
  </cols>
  <sheetData>
    <row r="1" spans="1:5">
      <c r="A1" s="156" t="s">
        <v>592</v>
      </c>
      <c r="B1" s="156"/>
      <c r="C1" s="156"/>
      <c r="D1" s="58"/>
      <c r="E1" s="59"/>
    </row>
    <row r="2" spans="1:5">
      <c r="A2" s="60" t="s">
        <v>605</v>
      </c>
      <c r="B2" s="60"/>
      <c r="C2" s="60"/>
      <c r="D2" s="58"/>
      <c r="E2" s="59"/>
    </row>
    <row r="3" spans="1:5" s="7" customFormat="1">
      <c r="A3" s="61" t="s">
        <v>613</v>
      </c>
      <c r="B3" s="62"/>
      <c r="C3" s="63"/>
      <c r="D3" s="64"/>
      <c r="E3" s="58"/>
    </row>
    <row r="4" spans="1:5" s="7" customFormat="1">
      <c r="A4" s="65" t="s">
        <v>276</v>
      </c>
      <c r="B4" s="62"/>
      <c r="C4" s="63"/>
      <c r="D4" s="64"/>
      <c r="E4" s="58"/>
    </row>
    <row r="5" spans="1:5" s="7" customFormat="1">
      <c r="A5" s="65"/>
      <c r="B5" s="62"/>
      <c r="C5" s="63"/>
      <c r="D5" s="64"/>
      <c r="E5" s="58"/>
    </row>
    <row r="6" spans="1:5">
      <c r="A6" s="66"/>
      <c r="B6" s="66"/>
      <c r="C6" s="155" t="s">
        <v>0</v>
      </c>
      <c r="D6" s="155"/>
      <c r="E6" s="59"/>
    </row>
    <row r="7" spans="1:5" ht="30">
      <c r="A7" s="67" t="s">
        <v>253</v>
      </c>
      <c r="B7" s="67" t="s">
        <v>275</v>
      </c>
      <c r="C7" s="68" t="s">
        <v>1</v>
      </c>
      <c r="D7" s="69" t="s">
        <v>2</v>
      </c>
      <c r="E7" s="59"/>
    </row>
    <row r="8" spans="1:5">
      <c r="A8" s="70" t="s">
        <v>5</v>
      </c>
      <c r="B8" s="70">
        <v>1</v>
      </c>
      <c r="C8" s="73">
        <v>130000</v>
      </c>
      <c r="D8" s="74">
        <v>633</v>
      </c>
      <c r="E8" s="59"/>
    </row>
    <row r="9" spans="1:5">
      <c r="A9" s="71" t="s">
        <v>6</v>
      </c>
      <c r="B9" s="71">
        <v>2</v>
      </c>
      <c r="C9" s="73">
        <v>165000</v>
      </c>
      <c r="D9" s="74">
        <v>944</v>
      </c>
      <c r="E9" s="59"/>
    </row>
    <row r="10" spans="1:5">
      <c r="A10" s="71" t="s">
        <v>7</v>
      </c>
      <c r="B10" s="71">
        <v>3</v>
      </c>
      <c r="C10" s="73">
        <v>210000</v>
      </c>
      <c r="D10" s="74">
        <v>654</v>
      </c>
      <c r="E10" s="59"/>
    </row>
    <row r="11" spans="1:5">
      <c r="A11" s="71" t="s">
        <v>4</v>
      </c>
      <c r="B11" s="71">
        <v>4</v>
      </c>
      <c r="C11" s="73">
        <v>165000</v>
      </c>
      <c r="D11" s="74">
        <v>813</v>
      </c>
      <c r="E11" s="59"/>
    </row>
    <row r="12" spans="1:5">
      <c r="A12" s="71" t="s">
        <v>9</v>
      </c>
      <c r="B12" s="71">
        <v>5</v>
      </c>
      <c r="C12" s="73">
        <v>179900</v>
      </c>
      <c r="D12" s="74">
        <v>946</v>
      </c>
      <c r="E12" s="59"/>
    </row>
    <row r="13" spans="1:5">
      <c r="A13" s="71" t="s">
        <v>8</v>
      </c>
      <c r="B13" s="71">
        <v>6</v>
      </c>
      <c r="C13" s="73">
        <v>214000</v>
      </c>
      <c r="D13" s="74">
        <v>2537</v>
      </c>
      <c r="E13" s="59"/>
    </row>
    <row r="14" spans="1:5">
      <c r="A14" s="71" t="s">
        <v>10</v>
      </c>
      <c r="B14" s="71">
        <v>7</v>
      </c>
      <c r="C14" s="73">
        <v>220000</v>
      </c>
      <c r="D14" s="74">
        <v>1981</v>
      </c>
      <c r="E14" s="59"/>
    </row>
    <row r="15" spans="1:5">
      <c r="A15" s="71" t="s">
        <v>3</v>
      </c>
      <c r="B15" s="71">
        <v>8</v>
      </c>
      <c r="C15" s="73">
        <v>272533</v>
      </c>
      <c r="D15" s="74">
        <v>1939</v>
      </c>
      <c r="E15" s="59"/>
    </row>
    <row r="16" spans="1:5">
      <c r="A16" s="71" t="s">
        <v>11</v>
      </c>
      <c r="B16" s="71">
        <v>9</v>
      </c>
      <c r="C16" s="73">
        <v>189900</v>
      </c>
      <c r="D16" s="74">
        <v>1246</v>
      </c>
      <c r="E16" s="59"/>
    </row>
    <row r="17" spans="1:5">
      <c r="A17" s="59"/>
      <c r="B17" s="59"/>
      <c r="C17" s="72"/>
      <c r="D17" s="59"/>
      <c r="E17" s="59"/>
    </row>
    <row r="18" spans="1:5">
      <c r="A18" s="65"/>
      <c r="B18" s="59"/>
      <c r="C18" s="72"/>
      <c r="D18" s="59"/>
      <c r="E18" s="59"/>
    </row>
    <row r="19" spans="1:5">
      <c r="A19" s="59"/>
      <c r="B19" s="59"/>
      <c r="C19" s="72"/>
      <c r="D19" s="59"/>
      <c r="E19" s="59"/>
    </row>
    <row r="20" spans="1:5">
      <c r="A20" s="59"/>
      <c r="B20" s="59"/>
      <c r="C20" s="72"/>
      <c r="D20" s="59"/>
      <c r="E20" s="59"/>
    </row>
    <row r="21" spans="1:5">
      <c r="A21" s="59"/>
      <c r="B21" s="59" t="s">
        <v>600</v>
      </c>
      <c r="C21" s="72"/>
      <c r="D21" s="59"/>
      <c r="E21" s="59"/>
    </row>
    <row r="22" spans="1:5">
      <c r="A22" s="59"/>
      <c r="B22" s="59"/>
      <c r="C22" s="72"/>
      <c r="D22" s="59"/>
      <c r="E22" s="59"/>
    </row>
  </sheetData>
  <sortState ref="A4:D12">
    <sortCondition ref="B4:B12"/>
  </sortState>
  <mergeCells count="2">
    <mergeCell ref="C6:D6"/>
    <mergeCell ref="A1:C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Sheet3"/>
  <dimension ref="A1:G16"/>
  <sheetViews>
    <sheetView tabSelected="1" workbookViewId="0">
      <selection activeCell="E22" sqref="E22"/>
    </sheetView>
  </sheetViews>
  <sheetFormatPr defaultRowHeight="15"/>
  <cols>
    <col min="1" max="1" width="10.140625" bestFit="1" customWidth="1"/>
    <col min="2" max="2" width="10.140625" customWidth="1"/>
    <col min="3" max="4" width="12.5703125" style="8" bestFit="1" customWidth="1"/>
    <col min="5" max="5" width="17" customWidth="1"/>
    <col min="7" max="7" width="10.140625" bestFit="1" customWidth="1"/>
    <col min="8" max="8" width="14.7109375" bestFit="1" customWidth="1"/>
  </cols>
  <sheetData>
    <row r="1" spans="1:7">
      <c r="A1" s="1" t="s">
        <v>592</v>
      </c>
      <c r="B1" s="1"/>
      <c r="C1" s="40"/>
      <c r="D1" s="40"/>
      <c r="E1" s="1"/>
    </row>
    <row r="2" spans="1:7" s="2" customFormat="1">
      <c r="A2" s="9" t="s">
        <v>254</v>
      </c>
      <c r="B2" s="9"/>
      <c r="C2" s="9"/>
      <c r="D2" s="9"/>
      <c r="E2" s="9"/>
    </row>
    <row r="3" spans="1:7" s="2" customFormat="1">
      <c r="A3" s="6" t="s">
        <v>276</v>
      </c>
      <c r="B3" s="9"/>
      <c r="C3" s="9"/>
      <c r="D3" s="9"/>
      <c r="E3" s="9"/>
    </row>
    <row r="4" spans="1:7" s="2" customFormat="1">
      <c r="A4" s="6"/>
      <c r="B4" s="9"/>
      <c r="C4" s="9"/>
      <c r="D4" s="9"/>
      <c r="E4" s="9"/>
    </row>
    <row r="5" spans="1:7" s="2" customFormat="1">
      <c r="A5" s="147" t="s">
        <v>253</v>
      </c>
      <c r="B5" s="147" t="s">
        <v>275</v>
      </c>
      <c r="C5" s="148" t="s">
        <v>617</v>
      </c>
      <c r="D5" s="148">
        <v>2012</v>
      </c>
      <c r="E5" s="147" t="s">
        <v>252</v>
      </c>
    </row>
    <row r="6" spans="1:7">
      <c r="A6" s="149" t="s">
        <v>5</v>
      </c>
      <c r="B6" s="150">
        <v>1</v>
      </c>
      <c r="C6" s="151">
        <v>154900</v>
      </c>
      <c r="D6" s="151">
        <v>130000</v>
      </c>
      <c r="E6" s="152">
        <v>-0.16074887023886378</v>
      </c>
      <c r="G6" s="154"/>
    </row>
    <row r="7" spans="1:7">
      <c r="A7" s="149" t="s">
        <v>6</v>
      </c>
      <c r="B7" s="149">
        <v>2</v>
      </c>
      <c r="C7" s="151">
        <v>215000</v>
      </c>
      <c r="D7" s="151">
        <v>165000</v>
      </c>
      <c r="E7" s="152">
        <v>-0.23255813953488372</v>
      </c>
      <c r="G7" s="154"/>
    </row>
    <row r="8" spans="1:7">
      <c r="A8" s="149" t="s">
        <v>7</v>
      </c>
      <c r="B8" s="149">
        <v>3</v>
      </c>
      <c r="C8" s="151">
        <v>208000</v>
      </c>
      <c r="D8" s="151">
        <v>210000</v>
      </c>
      <c r="E8" s="152">
        <v>9.6153846153846159E-3</v>
      </c>
      <c r="G8" s="154"/>
    </row>
    <row r="9" spans="1:7">
      <c r="A9" s="149" t="s">
        <v>4</v>
      </c>
      <c r="B9" s="149">
        <v>4</v>
      </c>
      <c r="C9" s="151">
        <v>209000</v>
      </c>
      <c r="D9" s="151">
        <v>165000</v>
      </c>
      <c r="E9" s="152">
        <v>-0.21052631578947367</v>
      </c>
      <c r="G9" s="154"/>
    </row>
    <row r="10" spans="1:7">
      <c r="A10" s="149" t="s">
        <v>9</v>
      </c>
      <c r="B10" s="149">
        <v>5</v>
      </c>
      <c r="C10" s="151">
        <v>232000</v>
      </c>
      <c r="D10" s="151">
        <v>179900</v>
      </c>
      <c r="E10" s="152">
        <f>(D10-C10)/C10</f>
        <v>-0.22456896551724137</v>
      </c>
      <c r="G10" s="154"/>
    </row>
    <row r="11" spans="1:7">
      <c r="A11" s="149" t="s">
        <v>8</v>
      </c>
      <c r="B11" s="149">
        <v>6</v>
      </c>
      <c r="C11" s="151">
        <v>252733</v>
      </c>
      <c r="D11" s="151">
        <v>214000</v>
      </c>
      <c r="E11" s="152">
        <v>-0.15325659886124882</v>
      </c>
      <c r="G11" s="154"/>
    </row>
    <row r="12" spans="1:7">
      <c r="A12" s="149" t="s">
        <v>10</v>
      </c>
      <c r="B12" s="149">
        <v>7</v>
      </c>
      <c r="C12" s="151">
        <v>280000</v>
      </c>
      <c r="D12" s="151">
        <v>220000</v>
      </c>
      <c r="E12" s="152">
        <v>-0.21428571428571427</v>
      </c>
      <c r="G12" s="154"/>
    </row>
    <row r="13" spans="1:7">
      <c r="A13" s="149" t="s">
        <v>3</v>
      </c>
      <c r="B13" s="149">
        <v>8</v>
      </c>
      <c r="C13" s="151">
        <v>329900</v>
      </c>
      <c r="D13" s="151">
        <v>272533</v>
      </c>
      <c r="E13" s="152">
        <v>-0.17389208851167021</v>
      </c>
      <c r="G13" s="154"/>
    </row>
    <row r="14" spans="1:7">
      <c r="A14" s="149" t="s">
        <v>11</v>
      </c>
      <c r="B14" s="149">
        <v>9</v>
      </c>
      <c r="C14" s="151">
        <v>239000</v>
      </c>
      <c r="D14" s="151">
        <v>189900</v>
      </c>
      <c r="E14" s="152">
        <v>-0.20543933054393304</v>
      </c>
      <c r="G14" s="154"/>
    </row>
    <row r="15" spans="1:7">
      <c r="A15" s="26"/>
      <c r="B15" s="28"/>
      <c r="C15" s="27"/>
      <c r="D15" s="27"/>
      <c r="E15" s="26"/>
    </row>
    <row r="16" spans="1:7">
      <c r="A16" s="153" t="s">
        <v>618</v>
      </c>
      <c r="B16" s="26"/>
      <c r="C16" s="27"/>
      <c r="D16" s="27"/>
      <c r="E16" s="26"/>
    </row>
  </sheetData>
  <sortState ref="A3:E11">
    <sortCondition ref="B3:B11"/>
  </sortState>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12"/>
  <dimension ref="A1:G260"/>
  <sheetViews>
    <sheetView workbookViewId="0">
      <selection activeCell="L20" sqref="L20"/>
    </sheetView>
  </sheetViews>
  <sheetFormatPr defaultRowHeight="15"/>
  <cols>
    <col min="1" max="1" width="21.85546875" style="10" bestFit="1" customWidth="1"/>
    <col min="2" max="3" width="16" style="12" customWidth="1"/>
    <col min="4" max="4" width="20.7109375" style="11" customWidth="1"/>
    <col min="5" max="5" width="12.28515625" style="13" customWidth="1"/>
    <col min="6" max="6" width="10.140625" style="11" customWidth="1"/>
    <col min="7" max="7" width="9.7109375" style="11" customWidth="1"/>
  </cols>
  <sheetData>
    <row r="1" spans="1:7" s="3" customFormat="1">
      <c r="A1" s="14" t="s">
        <v>251</v>
      </c>
      <c r="B1" s="15" t="s">
        <v>293</v>
      </c>
      <c r="C1" s="15" t="s">
        <v>279</v>
      </c>
      <c r="D1" s="16" t="s">
        <v>292</v>
      </c>
      <c r="E1" s="18" t="s">
        <v>294</v>
      </c>
      <c r="F1" s="16" t="s">
        <v>253</v>
      </c>
      <c r="G1" s="16" t="s">
        <v>274</v>
      </c>
    </row>
    <row r="2" spans="1:7">
      <c r="A2" s="10" t="s">
        <v>235</v>
      </c>
      <c r="B2" s="12">
        <v>3301900260</v>
      </c>
      <c r="C2" s="12" t="str">
        <f t="shared" ref="C2:C65" si="0">RIGHT(B2,5)</f>
        <v>00260</v>
      </c>
      <c r="D2" s="11" t="s">
        <v>60</v>
      </c>
      <c r="E2" s="13" t="s">
        <v>295</v>
      </c>
      <c r="F2" s="11" t="s">
        <v>7</v>
      </c>
      <c r="G2" s="11">
        <v>3</v>
      </c>
    </row>
    <row r="3" spans="1:7">
      <c r="A3" s="10" t="s">
        <v>26</v>
      </c>
      <c r="B3" s="12">
        <v>3300300420</v>
      </c>
      <c r="C3" s="12" t="str">
        <f t="shared" si="0"/>
        <v>00420</v>
      </c>
      <c r="D3" s="11" t="s">
        <v>69</v>
      </c>
      <c r="E3" s="13" t="s">
        <v>296</v>
      </c>
      <c r="F3" s="11" t="s">
        <v>5</v>
      </c>
      <c r="G3" s="11">
        <v>1</v>
      </c>
    </row>
    <row r="4" spans="1:7">
      <c r="A4" s="10" t="s">
        <v>89</v>
      </c>
      <c r="B4" s="12">
        <v>3300900580</v>
      </c>
      <c r="C4" s="12" t="str">
        <f t="shared" si="0"/>
        <v>00580</v>
      </c>
      <c r="D4" s="11" t="s">
        <v>88</v>
      </c>
      <c r="E4" s="13" t="s">
        <v>297</v>
      </c>
      <c r="F4" s="11" t="s">
        <v>6</v>
      </c>
      <c r="G4" s="11">
        <v>2</v>
      </c>
    </row>
    <row r="5" spans="1:7">
      <c r="A5" s="10" t="s">
        <v>157</v>
      </c>
      <c r="B5" s="12">
        <v>3301300660</v>
      </c>
      <c r="C5" s="12" t="str">
        <f t="shared" si="0"/>
        <v>00660</v>
      </c>
      <c r="D5" s="11" t="s">
        <v>144</v>
      </c>
      <c r="E5" s="13" t="s">
        <v>298</v>
      </c>
      <c r="F5" s="11" t="s">
        <v>9</v>
      </c>
      <c r="G5" s="11">
        <v>5</v>
      </c>
    </row>
    <row r="6" spans="1:7">
      <c r="A6" s="10" t="s">
        <v>44</v>
      </c>
      <c r="B6" s="12">
        <v>3300500820</v>
      </c>
      <c r="C6" s="12" t="str">
        <f t="shared" si="0"/>
        <v>00820</v>
      </c>
      <c r="D6" s="11" t="s">
        <v>43</v>
      </c>
      <c r="E6" s="13" t="s">
        <v>299</v>
      </c>
      <c r="F6" s="11" t="s">
        <v>4</v>
      </c>
      <c r="G6" s="11">
        <v>4</v>
      </c>
    </row>
    <row r="7" spans="1:7">
      <c r="A7" s="10" t="s">
        <v>15</v>
      </c>
      <c r="B7" s="12">
        <v>3300101060</v>
      </c>
      <c r="C7" s="12" t="str">
        <f t="shared" si="0"/>
        <v>01060</v>
      </c>
      <c r="D7" s="11" t="s">
        <v>14</v>
      </c>
      <c r="E7" s="13" t="s">
        <v>300</v>
      </c>
      <c r="F7" s="11" t="s">
        <v>6</v>
      </c>
      <c r="G7" s="11">
        <v>2</v>
      </c>
    </row>
    <row r="8" spans="1:7">
      <c r="A8" s="10" t="s">
        <v>127</v>
      </c>
      <c r="B8" s="12">
        <v>3301101300</v>
      </c>
      <c r="C8" s="12" t="str">
        <f t="shared" si="0"/>
        <v>01300</v>
      </c>
      <c r="D8" s="11" t="s">
        <v>126</v>
      </c>
      <c r="E8" s="13" t="s">
        <v>301</v>
      </c>
      <c r="F8" s="11" t="s">
        <v>10</v>
      </c>
      <c r="G8" s="11">
        <v>7</v>
      </c>
    </row>
    <row r="9" spans="1:7">
      <c r="A9" s="10" t="s">
        <v>158</v>
      </c>
      <c r="B9" s="12">
        <v>3301301460</v>
      </c>
      <c r="C9" s="12" t="str">
        <f t="shared" si="0"/>
        <v>01460</v>
      </c>
      <c r="D9" s="11" t="s">
        <v>144</v>
      </c>
      <c r="E9" s="13" t="s">
        <v>298</v>
      </c>
      <c r="F9" s="11" t="s">
        <v>6</v>
      </c>
      <c r="G9" s="11">
        <v>2</v>
      </c>
    </row>
    <row r="10" spans="1:7">
      <c r="A10" s="10" t="s">
        <v>128</v>
      </c>
      <c r="B10" s="12">
        <v>3301101700</v>
      </c>
      <c r="C10" s="12" t="str">
        <f t="shared" si="0"/>
        <v>01700</v>
      </c>
      <c r="D10" s="11" t="s">
        <v>126</v>
      </c>
      <c r="E10" s="13" t="s">
        <v>301</v>
      </c>
      <c r="F10" s="11" t="s">
        <v>4</v>
      </c>
      <c r="G10" s="11">
        <v>4</v>
      </c>
    </row>
    <row r="11" spans="1:7">
      <c r="A11" s="10" t="s">
        <v>90</v>
      </c>
      <c r="B11" s="12">
        <v>3300902020</v>
      </c>
      <c r="C11" s="12" t="str">
        <f t="shared" si="0"/>
        <v>02020</v>
      </c>
      <c r="D11" s="11" t="s">
        <v>88</v>
      </c>
      <c r="E11" s="13" t="s">
        <v>297</v>
      </c>
      <c r="F11" s="11" t="s">
        <v>6</v>
      </c>
      <c r="G11" s="11">
        <v>2</v>
      </c>
    </row>
    <row r="12" spans="1:7">
      <c r="A12" s="10" t="s">
        <v>185</v>
      </c>
      <c r="B12" s="12">
        <v>3301502340</v>
      </c>
      <c r="C12" s="12" t="str">
        <f t="shared" si="0"/>
        <v>02340</v>
      </c>
      <c r="D12" s="11" t="s">
        <v>184</v>
      </c>
      <c r="E12" s="13" t="s">
        <v>302</v>
      </c>
      <c r="F12" s="11" t="s">
        <v>3</v>
      </c>
      <c r="G12" s="11">
        <v>8</v>
      </c>
    </row>
    <row r="13" spans="1:7">
      <c r="A13" s="10" t="s">
        <v>281</v>
      </c>
      <c r="B13" s="12">
        <v>3300702420</v>
      </c>
      <c r="C13" s="12" t="str">
        <f t="shared" si="0"/>
        <v>02420</v>
      </c>
      <c r="D13" s="11" t="s">
        <v>67</v>
      </c>
      <c r="E13" s="13" t="s">
        <v>303</v>
      </c>
      <c r="F13" s="11" t="s">
        <v>5</v>
      </c>
      <c r="G13" s="11">
        <v>1</v>
      </c>
    </row>
    <row r="14" spans="1:7">
      <c r="A14" s="10" t="s">
        <v>186</v>
      </c>
      <c r="B14" s="12">
        <v>3301502820</v>
      </c>
      <c r="C14" s="12" t="str">
        <f t="shared" si="0"/>
        <v>02820</v>
      </c>
      <c r="D14" s="11" t="s">
        <v>184</v>
      </c>
      <c r="E14" s="13" t="s">
        <v>302</v>
      </c>
      <c r="F14" s="11" t="s">
        <v>291</v>
      </c>
      <c r="G14" s="11">
        <v>6</v>
      </c>
    </row>
    <row r="15" spans="1:7">
      <c r="A15" s="10" t="s">
        <v>16</v>
      </c>
      <c r="B15" s="12">
        <v>3300103220</v>
      </c>
      <c r="C15" s="12" t="str">
        <f t="shared" si="0"/>
        <v>03220</v>
      </c>
      <c r="D15" s="11" t="s">
        <v>14</v>
      </c>
      <c r="E15" s="13" t="s">
        <v>300</v>
      </c>
      <c r="F15" s="11" t="s">
        <v>6</v>
      </c>
      <c r="G15" s="11">
        <v>2</v>
      </c>
    </row>
    <row r="16" spans="1:7">
      <c r="A16" s="10" t="s">
        <v>223</v>
      </c>
      <c r="B16" s="12">
        <v>3301703460</v>
      </c>
      <c r="C16" s="12" t="str">
        <f t="shared" si="0"/>
        <v>03460</v>
      </c>
      <c r="D16" s="11" t="s">
        <v>222</v>
      </c>
      <c r="E16" s="13" t="s">
        <v>304</v>
      </c>
      <c r="F16" s="11" t="s">
        <v>11</v>
      </c>
      <c r="G16" s="11">
        <v>9</v>
      </c>
    </row>
    <row r="17" spans="1:7">
      <c r="A17" s="10" t="s">
        <v>27</v>
      </c>
      <c r="B17" s="12">
        <v>3300303700</v>
      </c>
      <c r="C17" s="12" t="str">
        <f t="shared" si="0"/>
        <v>03700</v>
      </c>
      <c r="D17" s="11" t="s">
        <v>69</v>
      </c>
      <c r="E17" s="13" t="s">
        <v>296</v>
      </c>
      <c r="F17" s="11" t="s">
        <v>5</v>
      </c>
      <c r="G17" s="11">
        <v>1</v>
      </c>
    </row>
    <row r="18" spans="1:7">
      <c r="A18" s="10" t="s">
        <v>91</v>
      </c>
      <c r="B18" s="12">
        <v>3300903940</v>
      </c>
      <c r="C18" s="12" t="str">
        <f t="shared" si="0"/>
        <v>03940</v>
      </c>
      <c r="D18" s="11" t="s">
        <v>88</v>
      </c>
      <c r="E18" s="13" t="s">
        <v>297</v>
      </c>
      <c r="F18" s="11" t="s">
        <v>5</v>
      </c>
      <c r="G18" s="11">
        <v>1</v>
      </c>
    </row>
    <row r="19" spans="1:7">
      <c r="A19" s="10" t="s">
        <v>257</v>
      </c>
      <c r="B19" s="12">
        <v>3300704100</v>
      </c>
      <c r="C19" s="12" t="str">
        <f t="shared" si="0"/>
        <v>04100</v>
      </c>
      <c r="D19" s="11" t="s">
        <v>67</v>
      </c>
      <c r="E19" s="13" t="s">
        <v>303</v>
      </c>
      <c r="F19" s="11" t="s">
        <v>5</v>
      </c>
      <c r="G19" s="11">
        <v>1</v>
      </c>
    </row>
    <row r="20" spans="1:7">
      <c r="A20" s="10" t="s">
        <v>258</v>
      </c>
      <c r="B20" s="12">
        <v>3300704260</v>
      </c>
      <c r="C20" s="12" t="str">
        <f t="shared" si="0"/>
        <v>04260</v>
      </c>
      <c r="D20" s="11" t="s">
        <v>67</v>
      </c>
      <c r="E20" s="13" t="s">
        <v>303</v>
      </c>
      <c r="F20" s="11" t="s">
        <v>5</v>
      </c>
      <c r="G20" s="11">
        <v>1</v>
      </c>
    </row>
    <row r="21" spans="1:7">
      <c r="A21" s="10" t="s">
        <v>129</v>
      </c>
      <c r="B21" s="12">
        <v>3301104500</v>
      </c>
      <c r="C21" s="12" t="str">
        <f t="shared" si="0"/>
        <v>04500</v>
      </c>
      <c r="D21" s="11" t="s">
        <v>126</v>
      </c>
      <c r="E21" s="13" t="s">
        <v>301</v>
      </c>
      <c r="F21" s="11" t="s">
        <v>291</v>
      </c>
      <c r="G21" s="11">
        <v>6</v>
      </c>
    </row>
    <row r="22" spans="1:7">
      <c r="A22" s="10" t="s">
        <v>17</v>
      </c>
      <c r="B22" s="12">
        <v>3300104740</v>
      </c>
      <c r="C22" s="12" t="str">
        <f t="shared" si="0"/>
        <v>04740</v>
      </c>
      <c r="D22" s="11" t="s">
        <v>14</v>
      </c>
      <c r="E22" s="13" t="s">
        <v>300</v>
      </c>
      <c r="F22" s="11" t="s">
        <v>6</v>
      </c>
      <c r="G22" s="11">
        <v>2</v>
      </c>
    </row>
    <row r="23" spans="1:7">
      <c r="A23" s="10" t="s">
        <v>130</v>
      </c>
      <c r="B23" s="12">
        <v>3301104900</v>
      </c>
      <c r="C23" s="12" t="str">
        <f t="shared" si="0"/>
        <v>04900</v>
      </c>
      <c r="D23" s="11" t="s">
        <v>126</v>
      </c>
      <c r="E23" s="13" t="s">
        <v>301</v>
      </c>
      <c r="F23" s="11" t="s">
        <v>4</v>
      </c>
      <c r="G23" s="11">
        <v>4</v>
      </c>
    </row>
    <row r="24" spans="1:7">
      <c r="A24" s="10" t="s">
        <v>92</v>
      </c>
      <c r="B24" s="12">
        <v>3300905060</v>
      </c>
      <c r="C24" s="12" t="str">
        <f t="shared" si="0"/>
        <v>05060</v>
      </c>
      <c r="D24" s="11" t="s">
        <v>88</v>
      </c>
      <c r="E24" s="13" t="s">
        <v>297</v>
      </c>
      <c r="F24" s="11" t="s">
        <v>5</v>
      </c>
      <c r="G24" s="11">
        <v>1</v>
      </c>
    </row>
    <row r="25" spans="1:7">
      <c r="A25" s="10" t="s">
        <v>68</v>
      </c>
      <c r="B25" s="12">
        <v>3300705140</v>
      </c>
      <c r="C25" s="12" t="str">
        <f t="shared" si="0"/>
        <v>05140</v>
      </c>
      <c r="D25" s="11" t="s">
        <v>67</v>
      </c>
      <c r="E25" s="13" t="s">
        <v>303</v>
      </c>
      <c r="F25" s="11" t="s">
        <v>5</v>
      </c>
      <c r="G25" s="11">
        <v>1</v>
      </c>
    </row>
    <row r="26" spans="1:7">
      <c r="A26" s="10" t="s">
        <v>93</v>
      </c>
      <c r="B26" s="12">
        <v>3300905460</v>
      </c>
      <c r="C26" s="12" t="str">
        <f t="shared" si="0"/>
        <v>05460</v>
      </c>
      <c r="D26" s="11" t="s">
        <v>88</v>
      </c>
      <c r="E26" s="13" t="s">
        <v>297</v>
      </c>
      <c r="F26" s="11" t="s">
        <v>5</v>
      </c>
      <c r="G26" s="11">
        <v>1</v>
      </c>
    </row>
    <row r="27" spans="1:7">
      <c r="A27" s="10" t="s">
        <v>159</v>
      </c>
      <c r="B27" s="12">
        <v>3301306260</v>
      </c>
      <c r="C27" s="12" t="str">
        <f t="shared" si="0"/>
        <v>06260</v>
      </c>
      <c r="D27" s="11" t="s">
        <v>144</v>
      </c>
      <c r="E27" s="13" t="s">
        <v>298</v>
      </c>
      <c r="F27" s="11" t="s">
        <v>9</v>
      </c>
      <c r="G27" s="11">
        <v>5</v>
      </c>
    </row>
    <row r="28" spans="1:7">
      <c r="A28" s="10" t="s">
        <v>160</v>
      </c>
      <c r="B28" s="12">
        <v>3301306500</v>
      </c>
      <c r="C28" s="12" t="str">
        <f t="shared" si="0"/>
        <v>06500</v>
      </c>
      <c r="D28" s="11" t="s">
        <v>144</v>
      </c>
      <c r="E28" s="13" t="s">
        <v>298</v>
      </c>
      <c r="F28" s="11" t="s">
        <v>9</v>
      </c>
      <c r="G28" s="11">
        <v>5</v>
      </c>
    </row>
    <row r="29" spans="1:7">
      <c r="A29" s="10" t="s">
        <v>161</v>
      </c>
      <c r="B29" s="12">
        <v>3301306980</v>
      </c>
      <c r="C29" s="12" t="str">
        <f t="shared" si="0"/>
        <v>06980</v>
      </c>
      <c r="D29" s="11" t="s">
        <v>144</v>
      </c>
      <c r="E29" s="13" t="s">
        <v>298</v>
      </c>
      <c r="F29" s="11" t="s">
        <v>9</v>
      </c>
      <c r="G29" s="11">
        <v>5</v>
      </c>
    </row>
    <row r="30" spans="1:7">
      <c r="A30" s="10" t="s">
        <v>187</v>
      </c>
      <c r="B30" s="12">
        <v>3301507220</v>
      </c>
      <c r="C30" s="12" t="str">
        <f t="shared" si="0"/>
        <v>07220</v>
      </c>
      <c r="D30" s="11" t="s">
        <v>184</v>
      </c>
      <c r="E30" s="13" t="s">
        <v>302</v>
      </c>
      <c r="F30" s="11" t="s">
        <v>3</v>
      </c>
      <c r="G30" s="11">
        <v>8</v>
      </c>
    </row>
    <row r="31" spans="1:7">
      <c r="A31" s="10" t="s">
        <v>94</v>
      </c>
      <c r="B31" s="12">
        <v>3300907540</v>
      </c>
      <c r="C31" s="12" t="str">
        <f t="shared" si="0"/>
        <v>07540</v>
      </c>
      <c r="D31" s="11" t="s">
        <v>88</v>
      </c>
      <c r="E31" s="13" t="s">
        <v>297</v>
      </c>
      <c r="F31" s="11" t="s">
        <v>6</v>
      </c>
      <c r="G31" s="11">
        <v>2</v>
      </c>
    </row>
    <row r="32" spans="1:7">
      <c r="A32" s="10" t="s">
        <v>95</v>
      </c>
      <c r="B32" s="12">
        <v>3300907700</v>
      </c>
      <c r="C32" s="12" t="str">
        <f t="shared" si="0"/>
        <v>07700</v>
      </c>
      <c r="D32" s="11" t="s">
        <v>88</v>
      </c>
      <c r="E32" s="13" t="s">
        <v>297</v>
      </c>
      <c r="F32" s="11" t="s">
        <v>6</v>
      </c>
      <c r="G32" s="11">
        <v>2</v>
      </c>
    </row>
    <row r="33" spans="1:7">
      <c r="A33" s="10" t="s">
        <v>28</v>
      </c>
      <c r="B33" s="12">
        <v>3300307940</v>
      </c>
      <c r="C33" s="12" t="str">
        <f t="shared" si="0"/>
        <v>07940</v>
      </c>
      <c r="D33" s="11" t="s">
        <v>69</v>
      </c>
      <c r="E33" s="13" t="s">
        <v>296</v>
      </c>
      <c r="F33" s="11" t="s">
        <v>11</v>
      </c>
      <c r="G33" s="11">
        <v>9</v>
      </c>
    </row>
    <row r="34" spans="1:7">
      <c r="A34" s="10" t="s">
        <v>131</v>
      </c>
      <c r="B34" s="12">
        <v>3301108100</v>
      </c>
      <c r="C34" s="12" t="str">
        <f t="shared" si="0"/>
        <v>08100</v>
      </c>
      <c r="D34" s="11" t="s">
        <v>126</v>
      </c>
      <c r="E34" s="13" t="s">
        <v>301</v>
      </c>
      <c r="F34" s="11" t="s">
        <v>10</v>
      </c>
      <c r="G34" s="11">
        <v>7</v>
      </c>
    </row>
    <row r="35" spans="1:7">
      <c r="A35" s="10" t="s">
        <v>259</v>
      </c>
      <c r="B35" s="12">
        <v>3300708420</v>
      </c>
      <c r="C35" s="12" t="str">
        <f t="shared" si="0"/>
        <v>08420</v>
      </c>
      <c r="D35" s="11" t="s">
        <v>67</v>
      </c>
      <c r="E35" s="13" t="s">
        <v>303</v>
      </c>
      <c r="F35" s="11" t="s">
        <v>5</v>
      </c>
      <c r="G35" s="11">
        <v>1</v>
      </c>
    </row>
    <row r="36" spans="1:7">
      <c r="A36" s="10" t="s">
        <v>96</v>
      </c>
      <c r="B36" s="12">
        <v>3300908660</v>
      </c>
      <c r="C36" s="12" t="str">
        <f t="shared" si="0"/>
        <v>08660</v>
      </c>
      <c r="D36" s="11" t="s">
        <v>88</v>
      </c>
      <c r="E36" s="13" t="s">
        <v>297</v>
      </c>
      <c r="F36" s="11" t="s">
        <v>5</v>
      </c>
      <c r="G36" s="11">
        <v>1</v>
      </c>
    </row>
    <row r="37" spans="1:7">
      <c r="A37" s="10" t="s">
        <v>97</v>
      </c>
      <c r="B37" s="12">
        <v>3300908980</v>
      </c>
      <c r="C37" s="12" t="str">
        <f t="shared" si="0"/>
        <v>08980</v>
      </c>
      <c r="D37" s="11" t="s">
        <v>88</v>
      </c>
      <c r="E37" s="13" t="s">
        <v>297</v>
      </c>
      <c r="F37" s="11" t="s">
        <v>7</v>
      </c>
      <c r="G37" s="11">
        <v>3</v>
      </c>
    </row>
    <row r="38" spans="1:7">
      <c r="A38" s="10" t="s">
        <v>188</v>
      </c>
      <c r="B38" s="12">
        <v>3301509300</v>
      </c>
      <c r="C38" s="12" t="str">
        <f t="shared" si="0"/>
        <v>09300</v>
      </c>
      <c r="D38" s="11" t="s">
        <v>184</v>
      </c>
      <c r="E38" s="13" t="s">
        <v>302</v>
      </c>
      <c r="F38" s="11" t="s">
        <v>291</v>
      </c>
      <c r="G38" s="11">
        <v>6</v>
      </c>
    </row>
    <row r="39" spans="1:7">
      <c r="A39" s="10" t="s">
        <v>162</v>
      </c>
      <c r="B39" s="12">
        <v>3301309860</v>
      </c>
      <c r="C39" s="12" t="str">
        <f t="shared" si="0"/>
        <v>09860</v>
      </c>
      <c r="D39" s="11" t="s">
        <v>144</v>
      </c>
      <c r="E39" s="13" t="s">
        <v>298</v>
      </c>
      <c r="F39" s="11" t="s">
        <v>9</v>
      </c>
      <c r="G39" s="11">
        <v>5</v>
      </c>
    </row>
    <row r="40" spans="1:7">
      <c r="A40" s="10" t="s">
        <v>69</v>
      </c>
      <c r="B40" s="12">
        <v>3300710100</v>
      </c>
      <c r="C40" s="12" t="str">
        <f t="shared" si="0"/>
        <v>10100</v>
      </c>
      <c r="D40" s="11" t="s">
        <v>67</v>
      </c>
      <c r="E40" s="13" t="s">
        <v>303</v>
      </c>
      <c r="F40" s="11" t="s">
        <v>5</v>
      </c>
      <c r="G40" s="11">
        <v>1</v>
      </c>
    </row>
    <row r="41" spans="1:7">
      <c r="A41" s="10" t="s">
        <v>18</v>
      </c>
      <c r="B41" s="12">
        <v>3300110660</v>
      </c>
      <c r="C41" s="12" t="str">
        <f t="shared" si="0"/>
        <v>10660</v>
      </c>
      <c r="D41" s="11" t="s">
        <v>14</v>
      </c>
      <c r="E41" s="13" t="s">
        <v>300</v>
      </c>
      <c r="F41" s="11" t="s">
        <v>6</v>
      </c>
      <c r="G41" s="11">
        <v>2</v>
      </c>
    </row>
    <row r="42" spans="1:7">
      <c r="A42" s="10" t="s">
        <v>260</v>
      </c>
      <c r="B42" s="12">
        <v>3300711220</v>
      </c>
      <c r="C42" s="12" t="str">
        <f t="shared" si="0"/>
        <v>11220</v>
      </c>
      <c r="D42" s="11" t="s">
        <v>67</v>
      </c>
      <c r="E42" s="13" t="s">
        <v>303</v>
      </c>
      <c r="F42" s="11" t="s">
        <v>5</v>
      </c>
      <c r="G42" s="11">
        <v>1</v>
      </c>
    </row>
    <row r="43" spans="1:7">
      <c r="A43" s="10" t="s">
        <v>236</v>
      </c>
      <c r="B43" s="12">
        <v>3301911380</v>
      </c>
      <c r="C43" s="12" t="str">
        <f t="shared" si="0"/>
        <v>11380</v>
      </c>
      <c r="D43" s="11" t="s">
        <v>60</v>
      </c>
      <c r="E43" s="13" t="s">
        <v>295</v>
      </c>
      <c r="F43" s="11" t="s">
        <v>7</v>
      </c>
      <c r="G43" s="11">
        <v>3</v>
      </c>
    </row>
    <row r="44" spans="1:7">
      <c r="A44" s="10" t="s">
        <v>29</v>
      </c>
      <c r="B44" s="12">
        <v>3300311780</v>
      </c>
      <c r="C44" s="12" t="str">
        <f t="shared" si="0"/>
        <v>11780</v>
      </c>
      <c r="D44" s="11" t="s">
        <v>69</v>
      </c>
      <c r="E44" s="13" t="s">
        <v>296</v>
      </c>
      <c r="F44" s="11" t="s">
        <v>5</v>
      </c>
      <c r="G44" s="11">
        <v>1</v>
      </c>
    </row>
    <row r="45" spans="1:7">
      <c r="A45" s="10" t="s">
        <v>189</v>
      </c>
      <c r="B45" s="12">
        <v>3301512100</v>
      </c>
      <c r="C45" s="12" t="str">
        <f t="shared" si="0"/>
        <v>12100</v>
      </c>
      <c r="D45" s="11" t="s">
        <v>184</v>
      </c>
      <c r="E45" s="13" t="s">
        <v>302</v>
      </c>
      <c r="F45" s="11" t="s">
        <v>291</v>
      </c>
      <c r="G45" s="11">
        <v>6</v>
      </c>
    </row>
    <row r="46" spans="1:7">
      <c r="A46" s="10" t="s">
        <v>45</v>
      </c>
      <c r="B46" s="12">
        <v>3300512260</v>
      </c>
      <c r="C46" s="12" t="str">
        <f t="shared" si="0"/>
        <v>12260</v>
      </c>
      <c r="D46" s="11" t="s">
        <v>43</v>
      </c>
      <c r="E46" s="13" t="s">
        <v>299</v>
      </c>
      <c r="F46" s="11" t="s">
        <v>4</v>
      </c>
      <c r="G46" s="11">
        <v>4</v>
      </c>
    </row>
    <row r="47" spans="1:7">
      <c r="A47" s="10" t="s">
        <v>163</v>
      </c>
      <c r="B47" s="12">
        <v>3301312420</v>
      </c>
      <c r="C47" s="12" t="str">
        <f t="shared" si="0"/>
        <v>12420</v>
      </c>
      <c r="D47" s="11" t="s">
        <v>144</v>
      </c>
      <c r="E47" s="13" t="s">
        <v>298</v>
      </c>
      <c r="F47" s="11" t="s">
        <v>9</v>
      </c>
      <c r="G47" s="11">
        <v>5</v>
      </c>
    </row>
    <row r="48" spans="1:7">
      <c r="A48" s="10" t="s">
        <v>237</v>
      </c>
      <c r="B48" s="12">
        <v>3301912900</v>
      </c>
      <c r="C48" s="12" t="str">
        <f t="shared" si="0"/>
        <v>12900</v>
      </c>
      <c r="D48" s="11" t="s">
        <v>60</v>
      </c>
      <c r="E48" s="13" t="s">
        <v>295</v>
      </c>
      <c r="F48" s="11" t="s">
        <v>7</v>
      </c>
      <c r="G48" s="11">
        <v>3</v>
      </c>
    </row>
    <row r="49" spans="1:7">
      <c r="A49" s="10" t="s">
        <v>70</v>
      </c>
      <c r="B49" s="12">
        <v>3300713220</v>
      </c>
      <c r="C49" s="12" t="str">
        <f t="shared" si="0"/>
        <v>13220</v>
      </c>
      <c r="D49" s="11" t="s">
        <v>67</v>
      </c>
      <c r="E49" s="13" t="s">
        <v>303</v>
      </c>
      <c r="F49" s="11" t="s">
        <v>5</v>
      </c>
      <c r="G49" s="11">
        <v>1</v>
      </c>
    </row>
    <row r="50" spans="1:7">
      <c r="A50" s="10" t="s">
        <v>71</v>
      </c>
      <c r="B50" s="12">
        <v>3300713780</v>
      </c>
      <c r="C50" s="12" t="str">
        <f t="shared" si="0"/>
        <v>13780</v>
      </c>
      <c r="D50" s="11" t="s">
        <v>67</v>
      </c>
      <c r="E50" s="13" t="s">
        <v>303</v>
      </c>
      <c r="F50" s="11" t="s">
        <v>5</v>
      </c>
      <c r="G50" s="11">
        <v>1</v>
      </c>
    </row>
    <row r="51" spans="1:7">
      <c r="A51" s="10" t="s">
        <v>72</v>
      </c>
      <c r="B51" s="12">
        <v>3300713940</v>
      </c>
      <c r="C51" s="12" t="str">
        <f t="shared" si="0"/>
        <v>13940</v>
      </c>
      <c r="D51" s="11" t="s">
        <v>67</v>
      </c>
      <c r="E51" s="13" t="s">
        <v>303</v>
      </c>
      <c r="F51" s="11" t="s">
        <v>5</v>
      </c>
      <c r="G51" s="11">
        <v>1</v>
      </c>
    </row>
    <row r="52" spans="1:7">
      <c r="A52" s="10" t="s">
        <v>164</v>
      </c>
      <c r="B52" s="12">
        <v>3301314200</v>
      </c>
      <c r="C52" s="12" t="str">
        <f t="shared" si="0"/>
        <v>14200</v>
      </c>
      <c r="D52" s="11" t="s">
        <v>144</v>
      </c>
      <c r="E52" s="13" t="s">
        <v>298</v>
      </c>
      <c r="F52" s="11" t="s">
        <v>9</v>
      </c>
      <c r="G52" s="11">
        <v>5</v>
      </c>
    </row>
    <row r="53" spans="1:7">
      <c r="A53" s="10" t="s">
        <v>30</v>
      </c>
      <c r="B53" s="12">
        <v>3300314660</v>
      </c>
      <c r="C53" s="12" t="str">
        <f t="shared" si="0"/>
        <v>14660</v>
      </c>
      <c r="D53" s="11" t="s">
        <v>69</v>
      </c>
      <c r="E53" s="13" t="s">
        <v>296</v>
      </c>
      <c r="F53" s="11" t="s">
        <v>5</v>
      </c>
      <c r="G53" s="11">
        <v>1</v>
      </c>
    </row>
    <row r="54" spans="1:7">
      <c r="A54" s="10" t="s">
        <v>238</v>
      </c>
      <c r="B54" s="12">
        <v>3301915060</v>
      </c>
      <c r="C54" s="12" t="str">
        <f t="shared" si="0"/>
        <v>15060</v>
      </c>
      <c r="D54" s="11" t="s">
        <v>60</v>
      </c>
      <c r="E54" s="13" t="s">
        <v>295</v>
      </c>
      <c r="F54" s="11" t="s">
        <v>7</v>
      </c>
      <c r="G54" s="11">
        <v>3</v>
      </c>
    </row>
    <row r="55" spans="1:7">
      <c r="A55" s="10" t="s">
        <v>261</v>
      </c>
      <c r="B55" s="12">
        <v>3300716100</v>
      </c>
      <c r="C55" s="12" t="str">
        <f t="shared" si="0"/>
        <v>16100</v>
      </c>
      <c r="D55" s="11" t="s">
        <v>67</v>
      </c>
      <c r="E55" s="13" t="s">
        <v>303</v>
      </c>
      <c r="F55" s="11" t="s">
        <v>5</v>
      </c>
      <c r="G55" s="11">
        <v>1</v>
      </c>
    </row>
    <row r="56" spans="1:7">
      <c r="A56" s="10" t="s">
        <v>239</v>
      </c>
      <c r="B56" s="12">
        <v>3301916340</v>
      </c>
      <c r="C56" s="12" t="str">
        <f t="shared" si="0"/>
        <v>16340</v>
      </c>
      <c r="D56" s="11" t="s">
        <v>60</v>
      </c>
      <c r="E56" s="13" t="s">
        <v>295</v>
      </c>
      <c r="F56" s="11" t="s">
        <v>7</v>
      </c>
      <c r="G56" s="11">
        <v>3</v>
      </c>
    </row>
    <row r="57" spans="1:7">
      <c r="A57" s="10" t="s">
        <v>262</v>
      </c>
      <c r="B57" s="12">
        <v>3300716660</v>
      </c>
      <c r="C57" s="12" t="str">
        <f t="shared" si="0"/>
        <v>16660</v>
      </c>
      <c r="D57" s="11" t="s">
        <v>67</v>
      </c>
      <c r="E57" s="13" t="s">
        <v>303</v>
      </c>
      <c r="F57" s="11" t="s">
        <v>5</v>
      </c>
      <c r="G57" s="11">
        <v>1</v>
      </c>
    </row>
    <row r="58" spans="1:7">
      <c r="A58" s="10" t="s">
        <v>73</v>
      </c>
      <c r="B58" s="12">
        <v>3300716820</v>
      </c>
      <c r="C58" s="12" t="str">
        <f t="shared" si="0"/>
        <v>16820</v>
      </c>
      <c r="D58" s="11" t="s">
        <v>67</v>
      </c>
      <c r="E58" s="13" t="s">
        <v>303</v>
      </c>
      <c r="F58" s="11" t="s">
        <v>5</v>
      </c>
      <c r="G58" s="11">
        <v>1</v>
      </c>
    </row>
    <row r="59" spans="1:7">
      <c r="A59" s="10" t="s">
        <v>165</v>
      </c>
      <c r="B59" s="12">
        <v>3301316980</v>
      </c>
      <c r="C59" s="12" t="str">
        <f t="shared" si="0"/>
        <v>16980</v>
      </c>
      <c r="D59" s="11" t="s">
        <v>144</v>
      </c>
      <c r="E59" s="13" t="s">
        <v>298</v>
      </c>
      <c r="F59" s="11" t="s">
        <v>6</v>
      </c>
      <c r="G59" s="11">
        <v>2</v>
      </c>
    </row>
    <row r="60" spans="1:7">
      <c r="A60" s="10" t="s">
        <v>190</v>
      </c>
      <c r="B60" s="12">
        <v>3301517140</v>
      </c>
      <c r="C60" s="12" t="str">
        <f t="shared" si="0"/>
        <v>17140</v>
      </c>
      <c r="D60" s="11" t="s">
        <v>184</v>
      </c>
      <c r="E60" s="13" t="s">
        <v>302</v>
      </c>
      <c r="F60" s="11" t="s">
        <v>3</v>
      </c>
      <c r="G60" s="11">
        <v>8</v>
      </c>
    </row>
    <row r="61" spans="1:7">
      <c r="A61" s="10" t="s">
        <v>191</v>
      </c>
      <c r="B61" s="12">
        <v>3301517460</v>
      </c>
      <c r="C61" s="12" t="str">
        <f t="shared" si="0"/>
        <v>17460</v>
      </c>
      <c r="D61" s="11" t="s">
        <v>184</v>
      </c>
      <c r="E61" s="13" t="s">
        <v>302</v>
      </c>
      <c r="F61" s="11" t="s">
        <v>291</v>
      </c>
      <c r="G61" s="11">
        <v>6</v>
      </c>
    </row>
    <row r="62" spans="1:7">
      <c r="A62" s="10" t="s">
        <v>132</v>
      </c>
      <c r="B62" s="12">
        <v>3301117780</v>
      </c>
      <c r="C62" s="12" t="str">
        <f t="shared" si="0"/>
        <v>17780</v>
      </c>
      <c r="D62" s="11" t="s">
        <v>126</v>
      </c>
      <c r="E62" s="13" t="s">
        <v>301</v>
      </c>
      <c r="F62" s="11" t="s">
        <v>9</v>
      </c>
      <c r="G62" s="11">
        <v>5</v>
      </c>
    </row>
    <row r="63" spans="1:7">
      <c r="A63" s="10" t="s">
        <v>192</v>
      </c>
      <c r="B63" s="12">
        <v>3301517940</v>
      </c>
      <c r="C63" s="12" t="str">
        <f t="shared" si="0"/>
        <v>17940</v>
      </c>
      <c r="D63" s="11" t="s">
        <v>184</v>
      </c>
      <c r="E63" s="13" t="s">
        <v>302</v>
      </c>
      <c r="F63" s="11" t="s">
        <v>291</v>
      </c>
      <c r="G63" s="11">
        <v>6</v>
      </c>
    </row>
    <row r="64" spans="1:7">
      <c r="A64" s="10" t="s">
        <v>282</v>
      </c>
      <c r="B64" s="12">
        <v>3300718340</v>
      </c>
      <c r="C64" s="12" t="str">
        <f t="shared" si="0"/>
        <v>18340</v>
      </c>
      <c r="D64" s="11" t="s">
        <v>67</v>
      </c>
      <c r="E64" s="13" t="s">
        <v>303</v>
      </c>
      <c r="F64" s="11" t="s">
        <v>5</v>
      </c>
      <c r="G64" s="11">
        <v>1</v>
      </c>
    </row>
    <row r="65" spans="1:7">
      <c r="A65" s="10" t="s">
        <v>263</v>
      </c>
      <c r="B65" s="12">
        <v>3300718420</v>
      </c>
      <c r="C65" s="12" t="str">
        <f t="shared" si="0"/>
        <v>18420</v>
      </c>
      <c r="D65" s="11" t="s">
        <v>67</v>
      </c>
      <c r="E65" s="13" t="s">
        <v>303</v>
      </c>
      <c r="F65" s="11" t="s">
        <v>5</v>
      </c>
      <c r="G65" s="11">
        <v>1</v>
      </c>
    </row>
    <row r="66" spans="1:7">
      <c r="A66" s="10" t="s">
        <v>98</v>
      </c>
      <c r="B66" s="12">
        <v>3300918740</v>
      </c>
      <c r="C66" s="12" t="str">
        <f t="shared" ref="C66:C129" si="1">RIGHT(B66,5)</f>
        <v>18740</v>
      </c>
      <c r="D66" s="11" t="s">
        <v>88</v>
      </c>
      <c r="E66" s="13" t="s">
        <v>297</v>
      </c>
      <c r="F66" s="11" t="s">
        <v>7</v>
      </c>
      <c r="G66" s="11">
        <v>3</v>
      </c>
    </row>
    <row r="67" spans="1:7">
      <c r="A67" s="10" t="s">
        <v>224</v>
      </c>
      <c r="B67" s="12">
        <v>3301718820</v>
      </c>
      <c r="C67" s="12" t="str">
        <f t="shared" si="1"/>
        <v>18820</v>
      </c>
      <c r="D67" s="11" t="s">
        <v>222</v>
      </c>
      <c r="E67" s="13" t="s">
        <v>304</v>
      </c>
      <c r="F67" s="11" t="s">
        <v>11</v>
      </c>
      <c r="G67" s="11">
        <v>9</v>
      </c>
    </row>
    <row r="68" spans="1:7">
      <c r="A68" s="10" t="s">
        <v>46</v>
      </c>
      <c r="B68" s="12">
        <v>3300519140</v>
      </c>
      <c r="C68" s="12" t="str">
        <f t="shared" si="1"/>
        <v>19140</v>
      </c>
      <c r="D68" s="11" t="s">
        <v>43</v>
      </c>
      <c r="E68" s="13" t="s">
        <v>299</v>
      </c>
      <c r="F68" s="11" t="s">
        <v>4</v>
      </c>
      <c r="G68" s="11">
        <v>4</v>
      </c>
    </row>
    <row r="69" spans="1:7">
      <c r="A69" s="10" t="s">
        <v>74</v>
      </c>
      <c r="B69" s="12">
        <v>3300719300</v>
      </c>
      <c r="C69" s="12" t="str">
        <f t="shared" si="1"/>
        <v>19300</v>
      </c>
      <c r="D69" s="11" t="s">
        <v>67</v>
      </c>
      <c r="E69" s="13" t="s">
        <v>303</v>
      </c>
      <c r="F69" s="11" t="s">
        <v>5</v>
      </c>
      <c r="G69" s="11">
        <v>1</v>
      </c>
    </row>
    <row r="70" spans="1:7">
      <c r="A70" s="10" t="s">
        <v>166</v>
      </c>
      <c r="B70" s="12">
        <v>3301319460</v>
      </c>
      <c r="C70" s="12" t="str">
        <f t="shared" si="1"/>
        <v>19460</v>
      </c>
      <c r="D70" s="11" t="s">
        <v>144</v>
      </c>
      <c r="E70" s="13" t="s">
        <v>298</v>
      </c>
      <c r="F70" s="11" t="s">
        <v>9</v>
      </c>
      <c r="G70" s="11">
        <v>5</v>
      </c>
    </row>
    <row r="71" spans="1:7">
      <c r="A71" s="10" t="s">
        <v>225</v>
      </c>
      <c r="B71" s="12">
        <v>3301719700</v>
      </c>
      <c r="C71" s="12" t="str">
        <f t="shared" si="1"/>
        <v>19700</v>
      </c>
      <c r="D71" s="11" t="s">
        <v>222</v>
      </c>
      <c r="E71" s="13" t="s">
        <v>304</v>
      </c>
      <c r="F71" s="11" t="s">
        <v>11</v>
      </c>
      <c r="G71" s="11">
        <v>9</v>
      </c>
    </row>
    <row r="72" spans="1:7">
      <c r="A72" s="10" t="s">
        <v>193</v>
      </c>
      <c r="B72" s="12">
        <v>3301521380</v>
      </c>
      <c r="C72" s="12" t="str">
        <f t="shared" si="1"/>
        <v>21380</v>
      </c>
      <c r="D72" s="11" t="s">
        <v>184</v>
      </c>
      <c r="E72" s="13" t="s">
        <v>302</v>
      </c>
      <c r="F72" s="11" t="s">
        <v>3</v>
      </c>
      <c r="G72" s="11">
        <v>8</v>
      </c>
    </row>
    <row r="73" spans="1:7">
      <c r="A73" s="10" t="s">
        <v>99</v>
      </c>
      <c r="B73" s="12">
        <v>3300922020</v>
      </c>
      <c r="C73" s="12" t="str">
        <f t="shared" si="1"/>
        <v>22020</v>
      </c>
      <c r="D73" s="11" t="s">
        <v>88</v>
      </c>
      <c r="E73" s="13" t="s">
        <v>297</v>
      </c>
      <c r="F73" s="11" t="s">
        <v>5</v>
      </c>
      <c r="G73" s="11">
        <v>1</v>
      </c>
    </row>
    <row r="74" spans="1:7">
      <c r="A74" s="10" t="s">
        <v>31</v>
      </c>
      <c r="B74" s="12">
        <v>3300323380</v>
      </c>
      <c r="C74" s="12" t="str">
        <f t="shared" si="1"/>
        <v>23380</v>
      </c>
      <c r="D74" s="11" t="s">
        <v>69</v>
      </c>
      <c r="E74" s="13" t="s">
        <v>296</v>
      </c>
      <c r="F74" s="11" t="s">
        <v>5</v>
      </c>
      <c r="G74" s="11">
        <v>1</v>
      </c>
    </row>
    <row r="75" spans="1:7">
      <c r="A75" s="10" t="s">
        <v>32</v>
      </c>
      <c r="B75" s="12">
        <v>3300323620</v>
      </c>
      <c r="C75" s="12" t="str">
        <f t="shared" si="1"/>
        <v>23620</v>
      </c>
      <c r="D75" s="11" t="s">
        <v>69</v>
      </c>
      <c r="E75" s="13" t="s">
        <v>296</v>
      </c>
      <c r="F75" s="11" t="s">
        <v>6</v>
      </c>
      <c r="G75" s="11">
        <v>2</v>
      </c>
    </row>
    <row r="76" spans="1:7">
      <c r="A76" s="10" t="s">
        <v>100</v>
      </c>
      <c r="B76" s="12">
        <v>3300923860</v>
      </c>
      <c r="C76" s="12" t="str">
        <f t="shared" si="1"/>
        <v>23860</v>
      </c>
      <c r="D76" s="11" t="s">
        <v>88</v>
      </c>
      <c r="E76" s="13" t="s">
        <v>297</v>
      </c>
      <c r="F76" s="11" t="s">
        <v>5</v>
      </c>
      <c r="G76" s="11">
        <v>1</v>
      </c>
    </row>
    <row r="77" spans="1:7">
      <c r="A77" s="10" t="s">
        <v>101</v>
      </c>
      <c r="B77" s="12">
        <v>3300924340</v>
      </c>
      <c r="C77" s="12" t="str">
        <f t="shared" si="1"/>
        <v>24340</v>
      </c>
      <c r="D77" s="11" t="s">
        <v>88</v>
      </c>
      <c r="E77" s="13" t="s">
        <v>297</v>
      </c>
      <c r="F77" s="11" t="s">
        <v>7</v>
      </c>
      <c r="G77" s="11">
        <v>3</v>
      </c>
    </row>
    <row r="78" spans="1:7">
      <c r="A78" s="10" t="s">
        <v>194</v>
      </c>
      <c r="B78" s="12">
        <v>3301524660</v>
      </c>
      <c r="C78" s="12" t="str">
        <f t="shared" si="1"/>
        <v>24660</v>
      </c>
      <c r="D78" s="11" t="s">
        <v>184</v>
      </c>
      <c r="E78" s="13" t="s">
        <v>302</v>
      </c>
      <c r="F78" s="11" t="s">
        <v>3</v>
      </c>
      <c r="G78" s="11">
        <v>8</v>
      </c>
    </row>
    <row r="79" spans="1:7">
      <c r="A79" s="10" t="s">
        <v>167</v>
      </c>
      <c r="B79" s="12">
        <v>3301324900</v>
      </c>
      <c r="C79" s="12" t="str">
        <f t="shared" si="1"/>
        <v>24900</v>
      </c>
      <c r="D79" s="11" t="s">
        <v>144</v>
      </c>
      <c r="E79" s="13" t="s">
        <v>298</v>
      </c>
      <c r="F79" s="11" t="s">
        <v>9</v>
      </c>
      <c r="G79" s="11">
        <v>5</v>
      </c>
    </row>
    <row r="80" spans="1:7">
      <c r="A80" s="10" t="s">
        <v>75</v>
      </c>
      <c r="B80" s="12">
        <v>3300725140</v>
      </c>
      <c r="C80" s="12" t="str">
        <f t="shared" si="1"/>
        <v>25140</v>
      </c>
      <c r="D80" s="11" t="s">
        <v>67</v>
      </c>
      <c r="E80" s="13" t="s">
        <v>303</v>
      </c>
      <c r="F80" s="11" t="s">
        <v>5</v>
      </c>
      <c r="G80" s="11">
        <v>1</v>
      </c>
    </row>
    <row r="81" spans="1:7">
      <c r="A81" s="10" t="s">
        <v>283</v>
      </c>
      <c r="B81" s="12">
        <v>3300725180</v>
      </c>
      <c r="C81" s="12" t="str">
        <f t="shared" si="1"/>
        <v>25180</v>
      </c>
      <c r="D81" s="11" t="s">
        <v>67</v>
      </c>
      <c r="E81" s="13" t="s">
        <v>303</v>
      </c>
      <c r="F81" s="11" t="s">
        <v>5</v>
      </c>
      <c r="G81" s="11">
        <v>1</v>
      </c>
    </row>
    <row r="82" spans="1:7">
      <c r="A82" s="10" t="s">
        <v>195</v>
      </c>
      <c r="B82" s="12">
        <v>3301525380</v>
      </c>
      <c r="C82" s="12" t="str">
        <f t="shared" si="1"/>
        <v>25380</v>
      </c>
      <c r="D82" s="11" t="s">
        <v>184</v>
      </c>
      <c r="E82" s="13" t="s">
        <v>302</v>
      </c>
      <c r="F82" s="11" t="s">
        <v>3</v>
      </c>
      <c r="G82" s="11">
        <v>8</v>
      </c>
    </row>
    <row r="83" spans="1:7">
      <c r="A83" s="10" t="s">
        <v>226</v>
      </c>
      <c r="B83" s="12">
        <v>3301726020</v>
      </c>
      <c r="C83" s="12" t="str">
        <f t="shared" si="1"/>
        <v>26020</v>
      </c>
      <c r="D83" s="11" t="s">
        <v>222</v>
      </c>
      <c r="E83" s="13" t="s">
        <v>304</v>
      </c>
      <c r="F83" s="11" t="s">
        <v>11</v>
      </c>
      <c r="G83" s="11">
        <v>9</v>
      </c>
    </row>
    <row r="84" spans="1:7">
      <c r="A84" s="10" t="s">
        <v>47</v>
      </c>
      <c r="B84" s="12">
        <v>3300526500</v>
      </c>
      <c r="C84" s="12" t="str">
        <f t="shared" si="1"/>
        <v>26500</v>
      </c>
      <c r="D84" s="11" t="s">
        <v>43</v>
      </c>
      <c r="E84" s="13" t="s">
        <v>299</v>
      </c>
      <c r="F84" s="11" t="s">
        <v>4</v>
      </c>
      <c r="G84" s="11">
        <v>4</v>
      </c>
    </row>
    <row r="85" spans="1:7">
      <c r="A85" s="10" t="s">
        <v>133</v>
      </c>
      <c r="B85" s="12">
        <v>3301127140</v>
      </c>
      <c r="C85" s="12" t="str">
        <f t="shared" si="1"/>
        <v>27140</v>
      </c>
      <c r="D85" s="11" t="s">
        <v>126</v>
      </c>
      <c r="E85" s="13" t="s">
        <v>301</v>
      </c>
      <c r="F85" s="11" t="s">
        <v>4</v>
      </c>
      <c r="G85" s="11">
        <v>4</v>
      </c>
    </row>
    <row r="86" spans="1:7">
      <c r="A86" s="10" t="s">
        <v>102</v>
      </c>
      <c r="B86" s="12">
        <v>3300927300</v>
      </c>
      <c r="C86" s="12" t="str">
        <f t="shared" si="1"/>
        <v>27300</v>
      </c>
      <c r="D86" s="11" t="s">
        <v>88</v>
      </c>
      <c r="E86" s="13" t="s">
        <v>297</v>
      </c>
      <c r="F86" s="11" t="s">
        <v>5</v>
      </c>
      <c r="G86" s="11">
        <v>1</v>
      </c>
    </row>
    <row r="87" spans="1:7">
      <c r="A87" s="10" t="s">
        <v>168</v>
      </c>
      <c r="B87" s="12">
        <v>3301327380</v>
      </c>
      <c r="C87" s="12" t="str">
        <f t="shared" si="1"/>
        <v>27380</v>
      </c>
      <c r="D87" s="11" t="s">
        <v>144</v>
      </c>
      <c r="E87" s="13" t="s">
        <v>298</v>
      </c>
      <c r="F87" s="11" t="s">
        <v>6</v>
      </c>
      <c r="G87" s="11">
        <v>2</v>
      </c>
    </row>
    <row r="88" spans="1:7">
      <c r="A88" s="10" t="s">
        <v>33</v>
      </c>
      <c r="B88" s="12">
        <v>3300327700</v>
      </c>
      <c r="C88" s="12" t="str">
        <f t="shared" si="1"/>
        <v>27700</v>
      </c>
      <c r="D88" s="11" t="s">
        <v>69</v>
      </c>
      <c r="E88" s="13" t="s">
        <v>296</v>
      </c>
      <c r="F88" s="11" t="s">
        <v>6</v>
      </c>
      <c r="G88" s="11">
        <v>2</v>
      </c>
    </row>
    <row r="89" spans="1:7">
      <c r="A89" s="10" t="s">
        <v>196</v>
      </c>
      <c r="B89" s="12">
        <v>3301527940</v>
      </c>
      <c r="C89" s="12" t="str">
        <f t="shared" si="1"/>
        <v>27940</v>
      </c>
      <c r="D89" s="11" t="s">
        <v>184</v>
      </c>
      <c r="E89" s="13" t="s">
        <v>302</v>
      </c>
      <c r="F89" s="11" t="s">
        <v>3</v>
      </c>
      <c r="G89" s="11">
        <v>8</v>
      </c>
    </row>
    <row r="90" spans="1:7">
      <c r="A90" s="10" t="s">
        <v>19</v>
      </c>
      <c r="B90" s="12">
        <v>3300128740</v>
      </c>
      <c r="C90" s="12" t="str">
        <f t="shared" si="1"/>
        <v>28740</v>
      </c>
      <c r="D90" s="11" t="s">
        <v>14</v>
      </c>
      <c r="E90" s="13" t="s">
        <v>300</v>
      </c>
      <c r="F90" s="11" t="s">
        <v>6</v>
      </c>
      <c r="G90" s="11">
        <v>2</v>
      </c>
    </row>
    <row r="91" spans="1:7">
      <c r="A91" s="10" t="s">
        <v>20</v>
      </c>
      <c r="B91" s="12">
        <v>3300128980</v>
      </c>
      <c r="C91" s="12" t="str">
        <f t="shared" si="1"/>
        <v>28980</v>
      </c>
      <c r="D91" s="11" t="s">
        <v>14</v>
      </c>
      <c r="E91" s="13" t="s">
        <v>300</v>
      </c>
      <c r="F91" s="11" t="s">
        <v>6</v>
      </c>
      <c r="G91" s="11">
        <v>2</v>
      </c>
    </row>
    <row r="92" spans="1:7">
      <c r="A92" s="10" t="s">
        <v>48</v>
      </c>
      <c r="B92" s="12">
        <v>3300529220</v>
      </c>
      <c r="C92" s="12" t="str">
        <f t="shared" si="1"/>
        <v>29220</v>
      </c>
      <c r="D92" s="11" t="s">
        <v>43</v>
      </c>
      <c r="E92" s="13" t="s">
        <v>299</v>
      </c>
      <c r="F92" s="11" t="s">
        <v>4</v>
      </c>
      <c r="G92" s="11">
        <v>4</v>
      </c>
    </row>
    <row r="93" spans="1:7">
      <c r="A93" s="10" t="s">
        <v>134</v>
      </c>
      <c r="B93" s="12">
        <v>3301129860</v>
      </c>
      <c r="C93" s="12" t="str">
        <f t="shared" si="1"/>
        <v>29860</v>
      </c>
      <c r="D93" s="11" t="s">
        <v>126</v>
      </c>
      <c r="E93" s="13" t="s">
        <v>301</v>
      </c>
      <c r="F93" s="11" t="s">
        <v>291</v>
      </c>
      <c r="G93" s="11">
        <v>6</v>
      </c>
    </row>
    <row r="94" spans="1:7">
      <c r="A94" s="10" t="s">
        <v>76</v>
      </c>
      <c r="B94" s="12">
        <v>3300730260</v>
      </c>
      <c r="C94" s="12" t="str">
        <f t="shared" si="1"/>
        <v>30260</v>
      </c>
      <c r="D94" s="11" t="s">
        <v>67</v>
      </c>
      <c r="E94" s="13" t="s">
        <v>303</v>
      </c>
      <c r="F94" s="11" t="s">
        <v>5</v>
      </c>
      <c r="G94" s="11">
        <v>1</v>
      </c>
    </row>
    <row r="95" spans="1:7">
      <c r="A95" s="10" t="s">
        <v>240</v>
      </c>
      <c r="B95" s="12">
        <v>3301930500</v>
      </c>
      <c r="C95" s="12" t="str">
        <f t="shared" si="1"/>
        <v>30500</v>
      </c>
      <c r="D95" s="11" t="s">
        <v>60</v>
      </c>
      <c r="E95" s="13" t="s">
        <v>295</v>
      </c>
      <c r="F95" s="11" t="s">
        <v>7</v>
      </c>
      <c r="G95" s="11">
        <v>3</v>
      </c>
    </row>
    <row r="96" spans="1:7">
      <c r="A96" s="10" t="s">
        <v>88</v>
      </c>
      <c r="B96" s="12">
        <v>3300930820</v>
      </c>
      <c r="C96" s="12" t="str">
        <f t="shared" si="1"/>
        <v>30820</v>
      </c>
      <c r="D96" s="11" t="s">
        <v>88</v>
      </c>
      <c r="E96" s="13" t="s">
        <v>297</v>
      </c>
      <c r="F96" s="11" t="s">
        <v>7</v>
      </c>
      <c r="G96" s="11">
        <v>3</v>
      </c>
    </row>
    <row r="97" spans="1:7">
      <c r="A97" s="10" t="s">
        <v>241</v>
      </c>
      <c r="B97" s="12">
        <v>3301931220</v>
      </c>
      <c r="C97" s="12" t="str">
        <f t="shared" si="1"/>
        <v>31220</v>
      </c>
      <c r="D97" s="11" t="s">
        <v>60</v>
      </c>
      <c r="E97" s="13" t="s">
        <v>295</v>
      </c>
      <c r="F97" s="11" t="s">
        <v>7</v>
      </c>
      <c r="G97" s="11">
        <v>3</v>
      </c>
    </row>
    <row r="98" spans="1:7">
      <c r="A98" s="10" t="s">
        <v>135</v>
      </c>
      <c r="B98" s="12">
        <v>3301131540</v>
      </c>
      <c r="C98" s="12" t="str">
        <f t="shared" si="1"/>
        <v>31540</v>
      </c>
      <c r="D98" s="11" t="s">
        <v>126</v>
      </c>
      <c r="E98" s="13" t="s">
        <v>301</v>
      </c>
      <c r="F98" s="11" t="s">
        <v>4</v>
      </c>
      <c r="G98" s="11">
        <v>4</v>
      </c>
    </row>
    <row r="99" spans="1:7">
      <c r="A99" s="10" t="s">
        <v>197</v>
      </c>
      <c r="B99" s="12">
        <v>3301531700</v>
      </c>
      <c r="C99" s="12" t="str">
        <f t="shared" si="1"/>
        <v>31700</v>
      </c>
      <c r="D99" s="11" t="s">
        <v>184</v>
      </c>
      <c r="E99" s="13" t="s">
        <v>302</v>
      </c>
      <c r="F99" s="11" t="s">
        <v>3</v>
      </c>
      <c r="G99" s="11">
        <v>8</v>
      </c>
    </row>
    <row r="100" spans="1:7">
      <c r="A100" s="10" t="s">
        <v>265</v>
      </c>
      <c r="B100" s="12">
        <v>3300731780</v>
      </c>
      <c r="C100" s="12" t="str">
        <f t="shared" si="1"/>
        <v>31780</v>
      </c>
      <c r="D100" s="11" t="s">
        <v>67</v>
      </c>
      <c r="E100" s="13" t="s">
        <v>303</v>
      </c>
      <c r="F100" s="11" t="s">
        <v>5</v>
      </c>
      <c r="G100" s="11">
        <v>1</v>
      </c>
    </row>
    <row r="101" spans="1:7">
      <c r="A101" s="10" t="s">
        <v>136</v>
      </c>
      <c r="B101" s="12">
        <v>3301131940</v>
      </c>
      <c r="C101" s="12" t="str">
        <f t="shared" si="1"/>
        <v>31940</v>
      </c>
      <c r="D101" s="11" t="s">
        <v>126</v>
      </c>
      <c r="E101" s="13" t="s">
        <v>301</v>
      </c>
      <c r="F101" s="11" t="s">
        <v>4</v>
      </c>
      <c r="G101" s="11">
        <v>4</v>
      </c>
    </row>
    <row r="102" spans="1:7">
      <c r="A102" s="10" t="s">
        <v>103</v>
      </c>
      <c r="B102" s="12">
        <v>3300932180</v>
      </c>
      <c r="C102" s="12" t="str">
        <f t="shared" si="1"/>
        <v>32180</v>
      </c>
      <c r="D102" s="11" t="s">
        <v>88</v>
      </c>
      <c r="E102" s="13" t="s">
        <v>297</v>
      </c>
      <c r="F102" s="11" t="s">
        <v>5</v>
      </c>
      <c r="G102" s="11">
        <v>1</v>
      </c>
    </row>
    <row r="103" spans="1:7">
      <c r="A103" s="10" t="s">
        <v>264</v>
      </c>
      <c r="B103" s="12">
        <v>3300732420</v>
      </c>
      <c r="C103" s="12" t="str">
        <f t="shared" si="1"/>
        <v>32420</v>
      </c>
      <c r="D103" s="11" t="s">
        <v>67</v>
      </c>
      <c r="E103" s="13" t="s">
        <v>303</v>
      </c>
      <c r="F103" s="11" t="s">
        <v>5</v>
      </c>
      <c r="G103" s="11">
        <v>1</v>
      </c>
    </row>
    <row r="104" spans="1:7">
      <c r="A104" s="10" t="s">
        <v>284</v>
      </c>
      <c r="B104" s="12">
        <v>3300332500</v>
      </c>
      <c r="C104" s="12" t="str">
        <f t="shared" si="1"/>
        <v>32500</v>
      </c>
      <c r="D104" s="11" t="s">
        <v>69</v>
      </c>
      <c r="E104" s="13" t="s">
        <v>296</v>
      </c>
      <c r="F104" s="11" t="s">
        <v>5</v>
      </c>
      <c r="G104" s="11">
        <v>1</v>
      </c>
    </row>
    <row r="105" spans="1:7">
      <c r="A105" s="10" t="s">
        <v>198</v>
      </c>
      <c r="B105" s="12">
        <v>3301532900</v>
      </c>
      <c r="C105" s="12" t="str">
        <f t="shared" si="1"/>
        <v>32900</v>
      </c>
      <c r="D105" s="11" t="s">
        <v>184</v>
      </c>
      <c r="E105" s="13" t="s">
        <v>302</v>
      </c>
      <c r="F105" s="11" t="s">
        <v>3</v>
      </c>
      <c r="G105" s="11">
        <v>8</v>
      </c>
    </row>
    <row r="106" spans="1:7">
      <c r="A106" s="10" t="s">
        <v>199</v>
      </c>
      <c r="B106" s="12">
        <v>3301533060</v>
      </c>
      <c r="C106" s="12" t="str">
        <f t="shared" si="1"/>
        <v>33060</v>
      </c>
      <c r="D106" s="11" t="s">
        <v>184</v>
      </c>
      <c r="E106" s="13" t="s">
        <v>302</v>
      </c>
      <c r="F106" s="11" t="s">
        <v>3</v>
      </c>
      <c r="G106" s="11">
        <v>8</v>
      </c>
    </row>
    <row r="107" spans="1:7">
      <c r="A107" s="10" t="s">
        <v>200</v>
      </c>
      <c r="B107" s="12">
        <v>3301533460</v>
      </c>
      <c r="C107" s="12" t="str">
        <f t="shared" si="1"/>
        <v>33460</v>
      </c>
      <c r="D107" s="11" t="s">
        <v>184</v>
      </c>
      <c r="E107" s="13" t="s">
        <v>302</v>
      </c>
      <c r="F107" s="11" t="s">
        <v>3</v>
      </c>
      <c r="G107" s="11">
        <v>8</v>
      </c>
    </row>
    <row r="108" spans="1:7">
      <c r="A108" s="10" t="s">
        <v>137</v>
      </c>
      <c r="B108" s="12">
        <v>3301133700</v>
      </c>
      <c r="C108" s="12" t="str">
        <f t="shared" si="1"/>
        <v>33700</v>
      </c>
      <c r="D108" s="11" t="s">
        <v>126</v>
      </c>
      <c r="E108" s="13" t="s">
        <v>301</v>
      </c>
      <c r="F108" s="11" t="s">
        <v>4</v>
      </c>
      <c r="G108" s="11">
        <v>4</v>
      </c>
    </row>
    <row r="109" spans="1:7">
      <c r="A109" s="10" t="s">
        <v>104</v>
      </c>
      <c r="B109" s="12">
        <v>3300933860</v>
      </c>
      <c r="C109" s="12" t="str">
        <f t="shared" si="1"/>
        <v>33860</v>
      </c>
      <c r="D109" s="11" t="s">
        <v>88</v>
      </c>
      <c r="E109" s="13" t="s">
        <v>297</v>
      </c>
      <c r="F109" s="11" t="s">
        <v>7</v>
      </c>
      <c r="G109" s="11">
        <v>3</v>
      </c>
    </row>
    <row r="110" spans="1:7">
      <c r="A110" s="10" t="s">
        <v>49</v>
      </c>
      <c r="B110" s="12">
        <v>3300534420</v>
      </c>
      <c r="C110" s="12" t="str">
        <f t="shared" si="1"/>
        <v>34420</v>
      </c>
      <c r="D110" s="11" t="s">
        <v>43</v>
      </c>
      <c r="E110" s="13" t="s">
        <v>299</v>
      </c>
      <c r="F110" s="11" t="s">
        <v>4</v>
      </c>
      <c r="G110" s="11">
        <v>4</v>
      </c>
    </row>
    <row r="111" spans="1:7">
      <c r="A111" s="10" t="s">
        <v>266</v>
      </c>
      <c r="B111" s="12">
        <v>3300334500</v>
      </c>
      <c r="C111" s="12" t="str">
        <f t="shared" si="1"/>
        <v>34500</v>
      </c>
      <c r="D111" s="11" t="s">
        <v>69</v>
      </c>
      <c r="E111" s="13" t="s">
        <v>296</v>
      </c>
      <c r="F111" s="11" t="s">
        <v>5</v>
      </c>
      <c r="G111" s="11">
        <v>1</v>
      </c>
    </row>
    <row r="112" spans="1:7">
      <c r="A112" s="10" t="s">
        <v>105</v>
      </c>
      <c r="B112" s="12">
        <v>3300934820</v>
      </c>
      <c r="C112" s="12" t="str">
        <f t="shared" si="1"/>
        <v>34820</v>
      </c>
      <c r="D112" s="11" t="s">
        <v>88</v>
      </c>
      <c r="E112" s="13" t="s">
        <v>297</v>
      </c>
      <c r="F112" s="11" t="s">
        <v>5</v>
      </c>
      <c r="G112" s="11">
        <v>1</v>
      </c>
    </row>
    <row r="113" spans="1:7">
      <c r="A113" s="10" t="s">
        <v>106</v>
      </c>
      <c r="B113" s="12">
        <v>3300935220</v>
      </c>
      <c r="C113" s="12" t="str">
        <f t="shared" si="1"/>
        <v>35220</v>
      </c>
      <c r="D113" s="11" t="s">
        <v>88</v>
      </c>
      <c r="E113" s="13" t="s">
        <v>297</v>
      </c>
      <c r="F113" s="11" t="s">
        <v>6</v>
      </c>
      <c r="G113" s="11">
        <v>2</v>
      </c>
    </row>
    <row r="114" spans="1:7">
      <c r="A114" s="10" t="s">
        <v>169</v>
      </c>
      <c r="B114" s="12">
        <v>3301335540</v>
      </c>
      <c r="C114" s="12" t="str">
        <f t="shared" si="1"/>
        <v>35540</v>
      </c>
      <c r="D114" s="11" t="s">
        <v>144</v>
      </c>
      <c r="E114" s="13" t="s">
        <v>298</v>
      </c>
      <c r="F114" s="11" t="s">
        <v>9</v>
      </c>
      <c r="G114" s="11">
        <v>5</v>
      </c>
    </row>
    <row r="115" spans="1:7">
      <c r="A115" s="10" t="s">
        <v>170</v>
      </c>
      <c r="B115" s="12">
        <v>3301335860</v>
      </c>
      <c r="C115" s="12" t="str">
        <f t="shared" si="1"/>
        <v>35860</v>
      </c>
      <c r="D115" s="11" t="s">
        <v>144</v>
      </c>
      <c r="E115" s="13" t="s">
        <v>298</v>
      </c>
      <c r="F115" s="11" t="s">
        <v>6</v>
      </c>
      <c r="G115" s="11">
        <v>2</v>
      </c>
    </row>
    <row r="116" spans="1:7">
      <c r="A116" s="10" t="s">
        <v>126</v>
      </c>
      <c r="B116" s="12">
        <v>3301136180</v>
      </c>
      <c r="C116" s="12" t="str">
        <f t="shared" si="1"/>
        <v>36180</v>
      </c>
      <c r="D116" s="11" t="s">
        <v>126</v>
      </c>
      <c r="E116" s="13" t="s">
        <v>301</v>
      </c>
      <c r="F116" s="11" t="s">
        <v>9</v>
      </c>
      <c r="G116" s="11">
        <v>5</v>
      </c>
    </row>
    <row r="117" spans="1:7">
      <c r="A117" s="10" t="s">
        <v>50</v>
      </c>
      <c r="B117" s="12">
        <v>3300536660</v>
      </c>
      <c r="C117" s="12" t="str">
        <f t="shared" si="1"/>
        <v>36660</v>
      </c>
      <c r="D117" s="11" t="s">
        <v>43</v>
      </c>
      <c r="E117" s="13" t="s">
        <v>299</v>
      </c>
      <c r="F117" s="11" t="s">
        <v>4</v>
      </c>
      <c r="G117" s="11">
        <v>4</v>
      </c>
    </row>
    <row r="118" spans="1:7">
      <c r="A118" s="10" t="s">
        <v>107</v>
      </c>
      <c r="B118" s="12">
        <v>3300936900</v>
      </c>
      <c r="C118" s="12" t="str">
        <f t="shared" si="1"/>
        <v>36900</v>
      </c>
      <c r="D118" s="11" t="s">
        <v>88</v>
      </c>
      <c r="E118" s="13" t="s">
        <v>297</v>
      </c>
      <c r="F118" s="11" t="s">
        <v>6</v>
      </c>
      <c r="G118" s="11">
        <v>2</v>
      </c>
    </row>
    <row r="119" spans="1:7">
      <c r="A119" s="10" t="s">
        <v>138</v>
      </c>
      <c r="B119" s="12">
        <v>3301137140</v>
      </c>
      <c r="C119" s="12" t="str">
        <f t="shared" si="1"/>
        <v>37140</v>
      </c>
      <c r="D119" s="11" t="s">
        <v>126</v>
      </c>
      <c r="E119" s="13" t="s">
        <v>301</v>
      </c>
      <c r="F119" s="11" t="s">
        <v>10</v>
      </c>
      <c r="G119" s="11">
        <v>7</v>
      </c>
    </row>
    <row r="120" spans="1:7">
      <c r="A120" s="10" t="s">
        <v>171</v>
      </c>
      <c r="B120" s="12">
        <v>3301337300</v>
      </c>
      <c r="C120" s="12" t="str">
        <f t="shared" si="1"/>
        <v>37300</v>
      </c>
      <c r="D120" s="11" t="s">
        <v>144</v>
      </c>
      <c r="E120" s="13" t="s">
        <v>298</v>
      </c>
      <c r="F120" s="11" t="s">
        <v>291</v>
      </c>
      <c r="G120" s="11">
        <v>6</v>
      </c>
    </row>
    <row r="121" spans="1:7">
      <c r="A121" s="10" t="s">
        <v>172</v>
      </c>
      <c r="B121" s="12">
        <v>3301337540</v>
      </c>
      <c r="C121" s="12" t="str">
        <f t="shared" si="1"/>
        <v>37540</v>
      </c>
      <c r="D121" s="11" t="s">
        <v>144</v>
      </c>
      <c r="E121" s="13" t="s">
        <v>298</v>
      </c>
      <c r="F121" s="11" t="s">
        <v>9</v>
      </c>
      <c r="G121" s="11">
        <v>5</v>
      </c>
    </row>
    <row r="122" spans="1:7">
      <c r="A122" s="10" t="s">
        <v>139</v>
      </c>
      <c r="B122" s="12">
        <v>3301137940</v>
      </c>
      <c r="C122" s="12" t="str">
        <f t="shared" si="1"/>
        <v>37940</v>
      </c>
      <c r="D122" s="11" t="s">
        <v>126</v>
      </c>
      <c r="E122" s="13" t="s">
        <v>301</v>
      </c>
      <c r="F122" s="11" t="s">
        <v>10</v>
      </c>
      <c r="G122" s="11">
        <v>7</v>
      </c>
    </row>
    <row r="123" spans="1:7">
      <c r="A123" s="10" t="s">
        <v>34</v>
      </c>
      <c r="B123" s="12">
        <v>3300338260</v>
      </c>
      <c r="C123" s="12" t="str">
        <f t="shared" si="1"/>
        <v>38260</v>
      </c>
      <c r="D123" s="11" t="s">
        <v>69</v>
      </c>
      <c r="E123" s="13" t="s">
        <v>296</v>
      </c>
      <c r="F123" s="11" t="s">
        <v>5</v>
      </c>
      <c r="G123" s="11">
        <v>1</v>
      </c>
    </row>
    <row r="124" spans="1:7">
      <c r="A124" s="10" t="s">
        <v>51</v>
      </c>
      <c r="B124" s="12">
        <v>3300538500</v>
      </c>
      <c r="C124" s="12" t="str">
        <f t="shared" si="1"/>
        <v>38500</v>
      </c>
      <c r="D124" s="11" t="s">
        <v>43</v>
      </c>
      <c r="E124" s="13" t="s">
        <v>299</v>
      </c>
      <c r="F124" s="11" t="s">
        <v>4</v>
      </c>
      <c r="G124" s="11">
        <v>4</v>
      </c>
    </row>
    <row r="125" spans="1:7">
      <c r="A125" s="10" t="s">
        <v>77</v>
      </c>
      <c r="B125" s="12">
        <v>3300738820</v>
      </c>
      <c r="C125" s="12" t="str">
        <f t="shared" si="1"/>
        <v>38820</v>
      </c>
      <c r="D125" s="11" t="s">
        <v>67</v>
      </c>
      <c r="E125" s="13" t="s">
        <v>303</v>
      </c>
      <c r="F125" s="11" t="s">
        <v>5</v>
      </c>
      <c r="G125" s="11">
        <v>1</v>
      </c>
    </row>
    <row r="126" spans="1:7">
      <c r="A126" s="10" t="s">
        <v>52</v>
      </c>
      <c r="B126" s="12">
        <v>3300539300</v>
      </c>
      <c r="C126" s="12" t="str">
        <f t="shared" si="1"/>
        <v>39300</v>
      </c>
      <c r="D126" s="11" t="s">
        <v>43</v>
      </c>
      <c r="E126" s="13" t="s">
        <v>299</v>
      </c>
      <c r="F126" s="11" t="s">
        <v>4</v>
      </c>
      <c r="G126" s="11">
        <v>4</v>
      </c>
    </row>
    <row r="127" spans="1:7">
      <c r="A127" s="10" t="s">
        <v>201</v>
      </c>
      <c r="B127" s="12">
        <v>3301539780</v>
      </c>
      <c r="C127" s="12" t="str">
        <f t="shared" si="1"/>
        <v>39780</v>
      </c>
      <c r="D127" s="11" t="s">
        <v>184</v>
      </c>
      <c r="E127" s="13" t="s">
        <v>302</v>
      </c>
      <c r="F127" s="11" t="s">
        <v>3</v>
      </c>
      <c r="G127" s="11">
        <v>8</v>
      </c>
    </row>
    <row r="128" spans="1:7">
      <c r="A128" s="10" t="s">
        <v>267</v>
      </c>
      <c r="B128" s="12">
        <v>3300739940</v>
      </c>
      <c r="C128" s="12" t="str">
        <f t="shared" si="1"/>
        <v>39940</v>
      </c>
      <c r="D128" s="11" t="s">
        <v>67</v>
      </c>
      <c r="E128" s="13" t="s">
        <v>303</v>
      </c>
      <c r="F128" s="11" t="s">
        <v>5</v>
      </c>
      <c r="G128" s="11">
        <v>1</v>
      </c>
    </row>
    <row r="129" spans="1:7">
      <c r="A129" s="10" t="s">
        <v>202</v>
      </c>
      <c r="B129" s="12">
        <v>3301540100</v>
      </c>
      <c r="C129" s="12" t="str">
        <f t="shared" si="1"/>
        <v>40100</v>
      </c>
      <c r="D129" s="11" t="s">
        <v>184</v>
      </c>
      <c r="E129" s="13" t="s">
        <v>302</v>
      </c>
      <c r="F129" s="11" t="s">
        <v>3</v>
      </c>
      <c r="G129" s="11">
        <v>8</v>
      </c>
    </row>
    <row r="130" spans="1:7">
      <c r="A130" s="10" t="s">
        <v>21</v>
      </c>
      <c r="B130" s="12">
        <v>3300140180</v>
      </c>
      <c r="C130" s="12" t="str">
        <f t="shared" ref="C130:C193" si="2">RIGHT(B130,5)</f>
        <v>40180</v>
      </c>
      <c r="D130" s="11" t="s">
        <v>14</v>
      </c>
      <c r="E130" s="13" t="s">
        <v>300</v>
      </c>
      <c r="F130" s="11" t="s">
        <v>6</v>
      </c>
      <c r="G130" s="11">
        <v>2</v>
      </c>
    </row>
    <row r="131" spans="1:7">
      <c r="A131" s="10" t="s">
        <v>78</v>
      </c>
      <c r="B131" s="12">
        <v>3300740420</v>
      </c>
      <c r="C131" s="12" t="str">
        <f t="shared" si="2"/>
        <v>40420</v>
      </c>
      <c r="D131" s="11" t="s">
        <v>67</v>
      </c>
      <c r="E131" s="13" t="s">
        <v>303</v>
      </c>
      <c r="F131" s="11" t="s">
        <v>5</v>
      </c>
      <c r="G131" s="11">
        <v>1</v>
      </c>
    </row>
    <row r="132" spans="1:7">
      <c r="A132" s="10" t="s">
        <v>108</v>
      </c>
      <c r="B132" s="12">
        <v>3300940660</v>
      </c>
      <c r="C132" s="12" t="str">
        <f t="shared" si="2"/>
        <v>40660</v>
      </c>
      <c r="D132" s="11" t="s">
        <v>88</v>
      </c>
      <c r="E132" s="13" t="s">
        <v>297</v>
      </c>
      <c r="F132" s="11" t="s">
        <v>5</v>
      </c>
      <c r="G132" s="11">
        <v>1</v>
      </c>
    </row>
    <row r="133" spans="1:7">
      <c r="A133" s="10" t="s">
        <v>242</v>
      </c>
      <c r="B133" s="12">
        <v>3301940900</v>
      </c>
      <c r="C133" s="12" t="str">
        <f t="shared" si="2"/>
        <v>40900</v>
      </c>
      <c r="D133" s="11" t="s">
        <v>60</v>
      </c>
      <c r="E133" s="13" t="s">
        <v>295</v>
      </c>
      <c r="F133" s="11" t="s">
        <v>4</v>
      </c>
      <c r="G133" s="11">
        <v>4</v>
      </c>
    </row>
    <row r="134" spans="1:7">
      <c r="A134" s="10" t="s">
        <v>109</v>
      </c>
      <c r="B134" s="12">
        <v>3300941300</v>
      </c>
      <c r="C134" s="12" t="str">
        <f t="shared" si="2"/>
        <v>41300</v>
      </c>
      <c r="D134" s="11" t="s">
        <v>88</v>
      </c>
      <c r="E134" s="13" t="s">
        <v>297</v>
      </c>
      <c r="F134" s="11" t="s">
        <v>7</v>
      </c>
      <c r="G134" s="11">
        <v>3</v>
      </c>
    </row>
    <row r="135" spans="1:7">
      <c r="A135" s="10" t="s">
        <v>227</v>
      </c>
      <c r="B135" s="12">
        <v>3301741460</v>
      </c>
      <c r="C135" s="12" t="str">
        <f t="shared" si="2"/>
        <v>41460</v>
      </c>
      <c r="D135" s="11" t="s">
        <v>222</v>
      </c>
      <c r="E135" s="13" t="s">
        <v>304</v>
      </c>
      <c r="F135" s="11" t="s">
        <v>11</v>
      </c>
      <c r="G135" s="11">
        <v>9</v>
      </c>
    </row>
    <row r="136" spans="1:7">
      <c r="A136" s="10" t="s">
        <v>243</v>
      </c>
      <c r="B136" s="12">
        <v>3301941700</v>
      </c>
      <c r="C136" s="12" t="str">
        <f t="shared" si="2"/>
        <v>41700</v>
      </c>
      <c r="D136" s="11" t="s">
        <v>60</v>
      </c>
      <c r="E136" s="13" t="s">
        <v>295</v>
      </c>
      <c r="F136" s="11" t="s">
        <v>7</v>
      </c>
      <c r="G136" s="11">
        <v>3</v>
      </c>
    </row>
    <row r="137" spans="1:7">
      <c r="A137" s="10" t="s">
        <v>110</v>
      </c>
      <c r="B137" s="12">
        <v>3300941860</v>
      </c>
      <c r="C137" s="12" t="str">
        <f t="shared" si="2"/>
        <v>41860</v>
      </c>
      <c r="D137" s="11" t="s">
        <v>88</v>
      </c>
      <c r="E137" s="13" t="s">
        <v>297</v>
      </c>
      <c r="F137" s="11" t="s">
        <v>5</v>
      </c>
      <c r="G137" s="11">
        <v>1</v>
      </c>
    </row>
    <row r="138" spans="1:7">
      <c r="A138" s="10" t="s">
        <v>111</v>
      </c>
      <c r="B138" s="12">
        <v>3300942020</v>
      </c>
      <c r="C138" s="12" t="str">
        <f t="shared" si="2"/>
        <v>42020</v>
      </c>
      <c r="D138" s="11" t="s">
        <v>88</v>
      </c>
      <c r="E138" s="13" t="s">
        <v>297</v>
      </c>
      <c r="F138" s="11" t="s">
        <v>5</v>
      </c>
      <c r="G138" s="11">
        <v>1</v>
      </c>
    </row>
    <row r="139" spans="1:7">
      <c r="A139" s="10" t="s">
        <v>140</v>
      </c>
      <c r="B139" s="12">
        <v>3301142260</v>
      </c>
      <c r="C139" s="12" t="str">
        <f t="shared" si="2"/>
        <v>42260</v>
      </c>
      <c r="D139" s="11" t="s">
        <v>126</v>
      </c>
      <c r="E139" s="13" t="s">
        <v>301</v>
      </c>
      <c r="F139" s="11" t="s">
        <v>10</v>
      </c>
      <c r="G139" s="11">
        <v>7</v>
      </c>
    </row>
    <row r="140" spans="1:7">
      <c r="A140" s="10" t="s">
        <v>112</v>
      </c>
      <c r="B140" s="12">
        <v>3300942580</v>
      </c>
      <c r="C140" s="12" t="str">
        <f t="shared" si="2"/>
        <v>42580</v>
      </c>
      <c r="D140" s="11" t="s">
        <v>88</v>
      </c>
      <c r="E140" s="13" t="s">
        <v>297</v>
      </c>
      <c r="F140" s="11" t="s">
        <v>5</v>
      </c>
      <c r="G140" s="11">
        <v>1</v>
      </c>
    </row>
    <row r="141" spans="1:7">
      <c r="A141" s="10" t="s">
        <v>268</v>
      </c>
      <c r="B141" s="12">
        <v>3300942820</v>
      </c>
      <c r="C141" s="12" t="str">
        <f t="shared" si="2"/>
        <v>42820</v>
      </c>
      <c r="D141" s="11" t="s">
        <v>88</v>
      </c>
      <c r="E141" s="13" t="s">
        <v>297</v>
      </c>
      <c r="F141" s="11" t="s">
        <v>5</v>
      </c>
      <c r="G141" s="11">
        <v>1</v>
      </c>
    </row>
    <row r="142" spans="1:7">
      <c r="A142" s="10" t="s">
        <v>203</v>
      </c>
      <c r="B142" s="12">
        <v>3301543220</v>
      </c>
      <c r="C142" s="12" t="str">
        <f t="shared" si="2"/>
        <v>43220</v>
      </c>
      <c r="D142" s="11" t="s">
        <v>184</v>
      </c>
      <c r="E142" s="13" t="s">
        <v>302</v>
      </c>
      <c r="F142" s="11" t="s">
        <v>291</v>
      </c>
      <c r="G142" s="11">
        <v>6</v>
      </c>
    </row>
    <row r="143" spans="1:7">
      <c r="A143" s="10" t="s">
        <v>173</v>
      </c>
      <c r="B143" s="12">
        <v>3301343380</v>
      </c>
      <c r="C143" s="12" t="str">
        <f t="shared" si="2"/>
        <v>43380</v>
      </c>
      <c r="D143" s="11" t="s">
        <v>144</v>
      </c>
      <c r="E143" s="13" t="s">
        <v>298</v>
      </c>
      <c r="F143" s="11" t="s">
        <v>9</v>
      </c>
      <c r="G143" s="11">
        <v>5</v>
      </c>
    </row>
    <row r="144" spans="1:7">
      <c r="A144" s="10" t="s">
        <v>285</v>
      </c>
      <c r="B144" s="12">
        <v>3300743620</v>
      </c>
      <c r="C144" s="12" t="str">
        <f t="shared" si="2"/>
        <v>43620</v>
      </c>
      <c r="D144" s="11" t="s">
        <v>67</v>
      </c>
      <c r="E144" s="13" t="s">
        <v>303</v>
      </c>
      <c r="F144" s="11" t="s">
        <v>5</v>
      </c>
      <c r="G144" s="11">
        <v>1</v>
      </c>
    </row>
    <row r="145" spans="1:7">
      <c r="A145" s="10" t="s">
        <v>113</v>
      </c>
      <c r="B145" s="12">
        <v>3300944100</v>
      </c>
      <c r="C145" s="12" t="str">
        <f t="shared" si="2"/>
        <v>44100</v>
      </c>
      <c r="D145" s="11" t="s">
        <v>88</v>
      </c>
      <c r="E145" s="13" t="s">
        <v>297</v>
      </c>
      <c r="F145" s="11" t="s">
        <v>5</v>
      </c>
      <c r="G145" s="11">
        <v>1</v>
      </c>
    </row>
    <row r="146" spans="1:7">
      <c r="A146" s="10" t="s">
        <v>114</v>
      </c>
      <c r="B146" s="12">
        <v>3300944260</v>
      </c>
      <c r="C146" s="12" t="str">
        <f t="shared" si="2"/>
        <v>44260</v>
      </c>
      <c r="D146" s="11" t="s">
        <v>88</v>
      </c>
      <c r="E146" s="13" t="s">
        <v>297</v>
      </c>
      <c r="F146" s="11" t="s">
        <v>7</v>
      </c>
      <c r="G146" s="11">
        <v>3</v>
      </c>
    </row>
    <row r="147" spans="1:7">
      <c r="A147" s="10" t="s">
        <v>141</v>
      </c>
      <c r="B147" s="12">
        <v>3301144580</v>
      </c>
      <c r="C147" s="12" t="str">
        <f t="shared" si="2"/>
        <v>44580</v>
      </c>
      <c r="D147" s="11" t="s">
        <v>126</v>
      </c>
      <c r="E147" s="13" t="s">
        <v>301</v>
      </c>
      <c r="F147" s="11" t="s">
        <v>10</v>
      </c>
      <c r="G147" s="11">
        <v>7</v>
      </c>
    </row>
    <row r="148" spans="1:7">
      <c r="A148" s="10" t="s">
        <v>228</v>
      </c>
      <c r="B148" s="12">
        <v>3301744820</v>
      </c>
      <c r="C148" s="12" t="str">
        <f t="shared" si="2"/>
        <v>44820</v>
      </c>
      <c r="D148" s="11" t="s">
        <v>222</v>
      </c>
      <c r="E148" s="13" t="s">
        <v>304</v>
      </c>
      <c r="F148" s="11" t="s">
        <v>11</v>
      </c>
      <c r="G148" s="11">
        <v>9</v>
      </c>
    </row>
    <row r="149" spans="1:7">
      <c r="A149" s="10" t="s">
        <v>35</v>
      </c>
      <c r="B149" s="12">
        <v>3300345060</v>
      </c>
      <c r="C149" s="12" t="str">
        <f t="shared" si="2"/>
        <v>45060</v>
      </c>
      <c r="D149" s="11" t="s">
        <v>69</v>
      </c>
      <c r="E149" s="13" t="s">
        <v>296</v>
      </c>
      <c r="F149" s="11" t="s">
        <v>5</v>
      </c>
      <c r="G149" s="11">
        <v>1</v>
      </c>
    </row>
    <row r="150" spans="1:7">
      <c r="A150" s="10" t="s">
        <v>142</v>
      </c>
      <c r="B150" s="12">
        <v>3301145140</v>
      </c>
      <c r="C150" s="12" t="str">
        <f t="shared" si="2"/>
        <v>45140</v>
      </c>
      <c r="D150" s="11" t="s">
        <v>126</v>
      </c>
      <c r="E150" s="13" t="s">
        <v>301</v>
      </c>
      <c r="F150" s="11" t="s">
        <v>291</v>
      </c>
      <c r="G150" s="11">
        <v>6</v>
      </c>
    </row>
    <row r="151" spans="1:7">
      <c r="A151" s="10" t="s">
        <v>53</v>
      </c>
      <c r="B151" s="12">
        <v>3300545460</v>
      </c>
      <c r="C151" s="12" t="str">
        <f t="shared" si="2"/>
        <v>45460</v>
      </c>
      <c r="D151" s="11" t="s">
        <v>43</v>
      </c>
      <c r="E151" s="13" t="s">
        <v>299</v>
      </c>
      <c r="F151" s="11" t="s">
        <v>4</v>
      </c>
      <c r="G151" s="11">
        <v>4</v>
      </c>
    </row>
    <row r="152" spans="1:7">
      <c r="A152" s="10" t="s">
        <v>54</v>
      </c>
      <c r="B152" s="12">
        <v>3300545700</v>
      </c>
      <c r="C152" s="12" t="str">
        <f t="shared" si="2"/>
        <v>45700</v>
      </c>
      <c r="D152" s="11" t="s">
        <v>43</v>
      </c>
      <c r="E152" s="13" t="s">
        <v>299</v>
      </c>
      <c r="F152" s="11" t="s">
        <v>4</v>
      </c>
      <c r="G152" s="11">
        <v>4</v>
      </c>
    </row>
    <row r="153" spans="1:7">
      <c r="A153" s="10" t="s">
        <v>270</v>
      </c>
      <c r="B153" s="12">
        <v>3300746020</v>
      </c>
      <c r="C153" s="12" t="str">
        <f t="shared" si="2"/>
        <v>46020</v>
      </c>
      <c r="D153" s="11" t="s">
        <v>67</v>
      </c>
      <c r="E153" s="13" t="s">
        <v>303</v>
      </c>
      <c r="F153" s="11" t="s">
        <v>5</v>
      </c>
      <c r="G153" s="11">
        <v>1</v>
      </c>
    </row>
    <row r="154" spans="1:7">
      <c r="A154" s="10" t="s">
        <v>143</v>
      </c>
      <c r="B154" s="12">
        <v>3301146260</v>
      </c>
      <c r="C154" s="12" t="str">
        <f t="shared" si="2"/>
        <v>46260</v>
      </c>
      <c r="D154" s="11" t="s">
        <v>126</v>
      </c>
      <c r="E154" s="13" t="s">
        <v>301</v>
      </c>
      <c r="F154" s="11" t="s">
        <v>10</v>
      </c>
      <c r="G154" s="11">
        <v>7</v>
      </c>
    </row>
    <row r="155" spans="1:7">
      <c r="A155" s="10" t="s">
        <v>22</v>
      </c>
      <c r="B155" s="12">
        <v>3300147140</v>
      </c>
      <c r="C155" s="12" t="str">
        <f t="shared" si="2"/>
        <v>47140</v>
      </c>
      <c r="D155" s="11" t="s">
        <v>14</v>
      </c>
      <c r="E155" s="13" t="s">
        <v>300</v>
      </c>
      <c r="F155" s="11" t="s">
        <v>6</v>
      </c>
      <c r="G155" s="11">
        <v>2</v>
      </c>
    </row>
    <row r="156" spans="1:7">
      <c r="A156" s="10" t="s">
        <v>144</v>
      </c>
      <c r="B156" s="12">
        <v>3301147540</v>
      </c>
      <c r="C156" s="12" t="str">
        <f t="shared" si="2"/>
        <v>47540</v>
      </c>
      <c r="D156" s="11" t="s">
        <v>126</v>
      </c>
      <c r="E156" s="13" t="s">
        <v>301</v>
      </c>
      <c r="F156" s="11" t="s">
        <v>10</v>
      </c>
      <c r="G156" s="11">
        <v>7</v>
      </c>
    </row>
    <row r="157" spans="1:7">
      <c r="A157" s="10" t="s">
        <v>229</v>
      </c>
      <c r="B157" s="12">
        <v>3301747700</v>
      </c>
      <c r="C157" s="12" t="str">
        <f t="shared" si="2"/>
        <v>47700</v>
      </c>
      <c r="D157" s="11" t="s">
        <v>222</v>
      </c>
      <c r="E157" s="13" t="s">
        <v>304</v>
      </c>
      <c r="F157" s="11" t="s">
        <v>11</v>
      </c>
      <c r="G157" s="11">
        <v>9</v>
      </c>
    </row>
    <row r="158" spans="1:7">
      <c r="A158" s="10" t="s">
        <v>79</v>
      </c>
      <c r="B158" s="12">
        <v>3300747860</v>
      </c>
      <c r="C158" s="12" t="str">
        <f t="shared" si="2"/>
        <v>47860</v>
      </c>
      <c r="D158" s="11" t="s">
        <v>67</v>
      </c>
      <c r="E158" s="13" t="s">
        <v>303</v>
      </c>
      <c r="F158" s="11" t="s">
        <v>5</v>
      </c>
      <c r="G158" s="11">
        <v>1</v>
      </c>
    </row>
    <row r="159" spans="1:7">
      <c r="A159" s="10" t="s">
        <v>145</v>
      </c>
      <c r="B159" s="12">
        <v>3301148020</v>
      </c>
      <c r="C159" s="12" t="str">
        <f t="shared" si="2"/>
        <v>48020</v>
      </c>
      <c r="D159" s="11" t="s">
        <v>126</v>
      </c>
      <c r="E159" s="13" t="s">
        <v>301</v>
      </c>
      <c r="F159" s="11" t="s">
        <v>10</v>
      </c>
      <c r="G159" s="11">
        <v>7</v>
      </c>
    </row>
    <row r="160" spans="1:7">
      <c r="A160" s="10" t="s">
        <v>269</v>
      </c>
      <c r="B160" s="12">
        <v>3300748260</v>
      </c>
      <c r="C160" s="12" t="str">
        <f t="shared" si="2"/>
        <v>48260</v>
      </c>
      <c r="D160" s="11" t="s">
        <v>67</v>
      </c>
      <c r="E160" s="13" t="s">
        <v>303</v>
      </c>
      <c r="F160" s="11" t="s">
        <v>5</v>
      </c>
      <c r="G160" s="11">
        <v>1</v>
      </c>
    </row>
    <row r="161" spans="1:7">
      <c r="A161" s="10" t="s">
        <v>230</v>
      </c>
      <c r="B161" s="12">
        <v>3301748660</v>
      </c>
      <c r="C161" s="12" t="str">
        <f t="shared" si="2"/>
        <v>48660</v>
      </c>
      <c r="D161" s="11" t="s">
        <v>222</v>
      </c>
      <c r="E161" s="13" t="s">
        <v>304</v>
      </c>
      <c r="F161" s="11" t="s">
        <v>11</v>
      </c>
      <c r="G161" s="11">
        <v>9</v>
      </c>
    </row>
    <row r="162" spans="1:7">
      <c r="A162" s="10" t="s">
        <v>115</v>
      </c>
      <c r="B162" s="12">
        <v>3300948980</v>
      </c>
      <c r="C162" s="12" t="str">
        <f t="shared" si="2"/>
        <v>48980</v>
      </c>
      <c r="D162" s="11" t="s">
        <v>88</v>
      </c>
      <c r="E162" s="13" t="s">
        <v>297</v>
      </c>
      <c r="F162" s="11" t="s">
        <v>5</v>
      </c>
      <c r="G162" s="11">
        <v>1</v>
      </c>
    </row>
    <row r="163" spans="1:7">
      <c r="A163" s="10" t="s">
        <v>146</v>
      </c>
      <c r="B163" s="12">
        <v>3301149140</v>
      </c>
      <c r="C163" s="12" t="str">
        <f t="shared" si="2"/>
        <v>49140</v>
      </c>
      <c r="D163" s="11" t="s">
        <v>126</v>
      </c>
      <c r="E163" s="13" t="s">
        <v>301</v>
      </c>
      <c r="F163" s="11" t="s">
        <v>10</v>
      </c>
      <c r="G163" s="11">
        <v>7</v>
      </c>
    </row>
    <row r="164" spans="1:7">
      <c r="A164" s="10" t="s">
        <v>36</v>
      </c>
      <c r="B164" s="12">
        <v>3300349380</v>
      </c>
      <c r="C164" s="12" t="str">
        <f t="shared" si="2"/>
        <v>49380</v>
      </c>
      <c r="D164" s="11" t="s">
        <v>69</v>
      </c>
      <c r="E164" s="13" t="s">
        <v>296</v>
      </c>
      <c r="F164" s="11" t="s">
        <v>6</v>
      </c>
      <c r="G164" s="11">
        <v>2</v>
      </c>
    </row>
    <row r="165" spans="1:7">
      <c r="A165" s="10" t="s">
        <v>147</v>
      </c>
      <c r="B165" s="12">
        <v>3301150260</v>
      </c>
      <c r="C165" s="12" t="str">
        <f t="shared" si="2"/>
        <v>50260</v>
      </c>
      <c r="D165" s="11" t="s">
        <v>126</v>
      </c>
      <c r="E165" s="13" t="s">
        <v>301</v>
      </c>
      <c r="F165" s="11" t="s">
        <v>10</v>
      </c>
      <c r="G165" s="11">
        <v>7</v>
      </c>
    </row>
    <row r="166" spans="1:7">
      <c r="A166" s="10" t="s">
        <v>55</v>
      </c>
      <c r="B166" s="12">
        <v>3300550580</v>
      </c>
      <c r="C166" s="12" t="str">
        <f t="shared" si="2"/>
        <v>50580</v>
      </c>
      <c r="D166" s="11" t="s">
        <v>43</v>
      </c>
      <c r="E166" s="13" t="s">
        <v>299</v>
      </c>
      <c r="F166" s="11" t="s">
        <v>4</v>
      </c>
      <c r="G166" s="11">
        <v>4</v>
      </c>
    </row>
    <row r="167" spans="1:7">
      <c r="A167" s="10" t="s">
        <v>148</v>
      </c>
      <c r="B167" s="12">
        <v>3301150740</v>
      </c>
      <c r="C167" s="12" t="str">
        <f t="shared" si="2"/>
        <v>50740</v>
      </c>
      <c r="D167" s="11" t="s">
        <v>126</v>
      </c>
      <c r="E167" s="13" t="s">
        <v>301</v>
      </c>
      <c r="F167" s="11" t="s">
        <v>291</v>
      </c>
      <c r="G167" s="11">
        <v>6</v>
      </c>
    </row>
    <row r="168" spans="1:7">
      <c r="A168" s="10" t="s">
        <v>204</v>
      </c>
      <c r="B168" s="12">
        <v>3301550980</v>
      </c>
      <c r="C168" s="12" t="str">
        <f t="shared" si="2"/>
        <v>50980</v>
      </c>
      <c r="D168" s="11" t="s">
        <v>184</v>
      </c>
      <c r="E168" s="13" t="s">
        <v>302</v>
      </c>
      <c r="F168" s="11" t="s">
        <v>3</v>
      </c>
      <c r="G168" s="11">
        <v>8</v>
      </c>
    </row>
    <row r="169" spans="1:7">
      <c r="A169" s="10" t="s">
        <v>231</v>
      </c>
      <c r="B169" s="12">
        <v>3301751220</v>
      </c>
      <c r="C169" s="12" t="str">
        <f t="shared" si="2"/>
        <v>51220</v>
      </c>
      <c r="D169" s="11" t="s">
        <v>222</v>
      </c>
      <c r="E169" s="13" t="s">
        <v>304</v>
      </c>
      <c r="F169" s="11" t="s">
        <v>11</v>
      </c>
      <c r="G169" s="11">
        <v>9</v>
      </c>
    </row>
    <row r="170" spans="1:7">
      <c r="A170" s="10" t="s">
        <v>23</v>
      </c>
      <c r="B170" s="12">
        <v>3300151540</v>
      </c>
      <c r="C170" s="12" t="str">
        <f t="shared" si="2"/>
        <v>51540</v>
      </c>
      <c r="D170" s="11" t="s">
        <v>14</v>
      </c>
      <c r="E170" s="13" t="s">
        <v>300</v>
      </c>
      <c r="F170" s="11" t="s">
        <v>6</v>
      </c>
      <c r="G170" s="11">
        <v>2</v>
      </c>
    </row>
    <row r="171" spans="1:7">
      <c r="A171" s="10" t="s">
        <v>149</v>
      </c>
      <c r="B171" s="12">
        <v>3301151940</v>
      </c>
      <c r="C171" s="12" t="str">
        <f t="shared" si="2"/>
        <v>51940</v>
      </c>
      <c r="D171" s="11" t="s">
        <v>126</v>
      </c>
      <c r="E171" s="13" t="s">
        <v>301</v>
      </c>
      <c r="F171" s="11" t="s">
        <v>4</v>
      </c>
      <c r="G171" s="11">
        <v>4</v>
      </c>
    </row>
    <row r="172" spans="1:7">
      <c r="A172" s="10" t="s">
        <v>175</v>
      </c>
      <c r="B172" s="12">
        <v>3301352100</v>
      </c>
      <c r="C172" s="12" t="str">
        <f t="shared" si="2"/>
        <v>52100</v>
      </c>
      <c r="D172" s="11" t="s">
        <v>144</v>
      </c>
      <c r="E172" s="13" t="s">
        <v>298</v>
      </c>
      <c r="F172" s="11" t="s">
        <v>7</v>
      </c>
      <c r="G172" s="11">
        <v>3</v>
      </c>
    </row>
    <row r="173" spans="1:7">
      <c r="A173" s="10" t="s">
        <v>174</v>
      </c>
      <c r="B173" s="12">
        <v>3301350900</v>
      </c>
      <c r="C173" s="12" t="str">
        <f t="shared" si="2"/>
        <v>50900</v>
      </c>
      <c r="D173" s="11" t="s">
        <v>144</v>
      </c>
      <c r="E173" s="13" t="s">
        <v>298</v>
      </c>
      <c r="F173" s="11" t="s">
        <v>7</v>
      </c>
      <c r="G173" s="11">
        <v>3</v>
      </c>
    </row>
    <row r="174" spans="1:7">
      <c r="A174" s="10" t="s">
        <v>205</v>
      </c>
      <c r="B174" s="12">
        <v>3301551380</v>
      </c>
      <c r="C174" s="12" t="str">
        <f t="shared" si="2"/>
        <v>51380</v>
      </c>
      <c r="D174" s="11" t="s">
        <v>184</v>
      </c>
      <c r="E174" s="13" t="s">
        <v>302</v>
      </c>
      <c r="F174" s="11" t="s">
        <v>3</v>
      </c>
      <c r="G174" s="11">
        <v>8</v>
      </c>
    </row>
    <row r="175" spans="1:7">
      <c r="A175" s="10" t="s">
        <v>206</v>
      </c>
      <c r="B175" s="12">
        <v>3301551620</v>
      </c>
      <c r="C175" s="12" t="str">
        <f t="shared" si="2"/>
        <v>51620</v>
      </c>
      <c r="D175" s="11" t="s">
        <v>184</v>
      </c>
      <c r="E175" s="13" t="s">
        <v>302</v>
      </c>
      <c r="F175" s="11" t="s">
        <v>3</v>
      </c>
      <c r="G175" s="11">
        <v>8</v>
      </c>
    </row>
    <row r="176" spans="1:7">
      <c r="A176" s="10" t="s">
        <v>207</v>
      </c>
      <c r="B176" s="12">
        <v>3301552340</v>
      </c>
      <c r="C176" s="12" t="str">
        <f t="shared" si="2"/>
        <v>52340</v>
      </c>
      <c r="D176" s="11" t="s">
        <v>184</v>
      </c>
      <c r="E176" s="13" t="s">
        <v>302</v>
      </c>
      <c r="F176" s="11" t="s">
        <v>11</v>
      </c>
      <c r="G176" s="11">
        <v>9</v>
      </c>
    </row>
    <row r="177" spans="1:7">
      <c r="A177" s="10" t="s">
        <v>244</v>
      </c>
      <c r="B177" s="12">
        <v>3301952580</v>
      </c>
      <c r="C177" s="12" t="str">
        <f t="shared" si="2"/>
        <v>52580</v>
      </c>
      <c r="D177" s="11" t="s">
        <v>60</v>
      </c>
      <c r="E177" s="13" t="s">
        <v>295</v>
      </c>
      <c r="F177" s="11" t="s">
        <v>7</v>
      </c>
      <c r="G177" s="11">
        <v>3</v>
      </c>
    </row>
    <row r="178" spans="1:7">
      <c r="A178" s="10" t="s">
        <v>208</v>
      </c>
      <c r="B178" s="12">
        <v>3301552900</v>
      </c>
      <c r="C178" s="12" t="str">
        <f t="shared" si="2"/>
        <v>52900</v>
      </c>
      <c r="D178" s="11" t="s">
        <v>184</v>
      </c>
      <c r="E178" s="13" t="s">
        <v>302</v>
      </c>
      <c r="F178" s="11" t="s">
        <v>3</v>
      </c>
      <c r="G178" s="11">
        <v>8</v>
      </c>
    </row>
    <row r="179" spans="1:7">
      <c r="A179" s="10" t="s">
        <v>209</v>
      </c>
      <c r="B179" s="12">
        <v>3301554580</v>
      </c>
      <c r="C179" s="12" t="str">
        <f t="shared" si="2"/>
        <v>54580</v>
      </c>
      <c r="D179" s="11" t="s">
        <v>184</v>
      </c>
      <c r="E179" s="13" t="s">
        <v>302</v>
      </c>
      <c r="F179" s="11" t="s">
        <v>3</v>
      </c>
      <c r="G179" s="11">
        <v>8</v>
      </c>
    </row>
    <row r="180" spans="1:7">
      <c r="A180" s="10" t="s">
        <v>176</v>
      </c>
      <c r="B180" s="12">
        <v>3301354260</v>
      </c>
      <c r="C180" s="12" t="str">
        <f t="shared" si="2"/>
        <v>54260</v>
      </c>
      <c r="D180" s="11" t="s">
        <v>144</v>
      </c>
      <c r="E180" s="13" t="s">
        <v>298</v>
      </c>
      <c r="F180" s="11" t="s">
        <v>6</v>
      </c>
      <c r="G180" s="11">
        <v>2</v>
      </c>
    </row>
    <row r="181" spans="1:7">
      <c r="A181" s="10" t="s">
        <v>80</v>
      </c>
      <c r="B181" s="12">
        <v>3300756100</v>
      </c>
      <c r="C181" s="12" t="str">
        <f t="shared" si="2"/>
        <v>56100</v>
      </c>
      <c r="D181" s="11" t="s">
        <v>67</v>
      </c>
      <c r="E181" s="13" t="s">
        <v>303</v>
      </c>
      <c r="F181" s="11" t="s">
        <v>5</v>
      </c>
      <c r="G181" s="11">
        <v>1</v>
      </c>
    </row>
    <row r="182" spans="1:7">
      <c r="A182" s="10" t="s">
        <v>210</v>
      </c>
      <c r="B182" s="12">
        <v>3301556820</v>
      </c>
      <c r="C182" s="12" t="str">
        <f t="shared" si="2"/>
        <v>56820</v>
      </c>
      <c r="D182" s="11" t="s">
        <v>184</v>
      </c>
      <c r="E182" s="13" t="s">
        <v>302</v>
      </c>
      <c r="F182" s="11" t="s">
        <v>11</v>
      </c>
      <c r="G182" s="11">
        <v>9</v>
      </c>
    </row>
    <row r="183" spans="1:7">
      <c r="A183" s="10" t="s">
        <v>211</v>
      </c>
      <c r="B183" s="12">
        <v>3301557460</v>
      </c>
      <c r="C183" s="12" t="str">
        <f t="shared" si="2"/>
        <v>57460</v>
      </c>
      <c r="D183" s="11" t="s">
        <v>184</v>
      </c>
      <c r="E183" s="13" t="s">
        <v>302</v>
      </c>
      <c r="F183" s="11" t="s">
        <v>11</v>
      </c>
      <c r="G183" s="11">
        <v>9</v>
      </c>
    </row>
    <row r="184" spans="1:7">
      <c r="A184" s="10" t="s">
        <v>271</v>
      </c>
      <c r="B184" s="12">
        <v>3300757860</v>
      </c>
      <c r="C184" s="12" t="str">
        <f t="shared" si="2"/>
        <v>57860</v>
      </c>
      <c r="D184" s="11" t="s">
        <v>67</v>
      </c>
      <c r="E184" s="13" t="s">
        <v>303</v>
      </c>
      <c r="F184" s="11" t="s">
        <v>5</v>
      </c>
      <c r="G184" s="11">
        <v>1</v>
      </c>
    </row>
    <row r="185" spans="1:7">
      <c r="A185" s="10" t="s">
        <v>116</v>
      </c>
      <c r="B185" s="12">
        <v>3300958340</v>
      </c>
      <c r="C185" s="12" t="str">
        <f t="shared" si="2"/>
        <v>58340</v>
      </c>
      <c r="D185" s="11" t="s">
        <v>88</v>
      </c>
      <c r="E185" s="13" t="s">
        <v>297</v>
      </c>
      <c r="F185" s="11" t="s">
        <v>7</v>
      </c>
      <c r="G185" s="11">
        <v>3</v>
      </c>
    </row>
    <row r="186" spans="1:7">
      <c r="A186" s="10" t="s">
        <v>117</v>
      </c>
      <c r="B186" s="12">
        <v>3300958500</v>
      </c>
      <c r="C186" s="12" t="str">
        <f t="shared" si="2"/>
        <v>58500</v>
      </c>
      <c r="D186" s="11" t="s">
        <v>88</v>
      </c>
      <c r="E186" s="13" t="s">
        <v>297</v>
      </c>
      <c r="F186" s="11" t="s">
        <v>7</v>
      </c>
      <c r="G186" s="11">
        <v>3</v>
      </c>
    </row>
    <row r="187" spans="1:7">
      <c r="A187" s="10" t="s">
        <v>37</v>
      </c>
      <c r="B187" s="12">
        <v>3300358740</v>
      </c>
      <c r="C187" s="12" t="str">
        <f t="shared" si="2"/>
        <v>58740</v>
      </c>
      <c r="D187" s="11" t="s">
        <v>69</v>
      </c>
      <c r="E187" s="13" t="s">
        <v>296</v>
      </c>
      <c r="F187" s="11" t="s">
        <v>6</v>
      </c>
      <c r="G187" s="11">
        <v>2</v>
      </c>
    </row>
    <row r="188" spans="1:7">
      <c r="A188" s="10" t="s">
        <v>150</v>
      </c>
      <c r="B188" s="12">
        <v>3301159940</v>
      </c>
      <c r="C188" s="12" t="str">
        <f t="shared" si="2"/>
        <v>59940</v>
      </c>
      <c r="D188" s="11" t="s">
        <v>126</v>
      </c>
      <c r="E188" s="13" t="s">
        <v>301</v>
      </c>
      <c r="F188" s="11" t="s">
        <v>10</v>
      </c>
      <c r="G188" s="11">
        <v>7</v>
      </c>
    </row>
    <row r="189" spans="1:7">
      <c r="A189" s="10" t="s">
        <v>177</v>
      </c>
      <c r="B189" s="12">
        <v>3301360020</v>
      </c>
      <c r="C189" s="12" t="str">
        <f t="shared" si="2"/>
        <v>60020</v>
      </c>
      <c r="D189" s="11" t="s">
        <v>144</v>
      </c>
      <c r="E189" s="13" t="s">
        <v>298</v>
      </c>
      <c r="F189" s="11" t="s">
        <v>9</v>
      </c>
      <c r="G189" s="11">
        <v>5</v>
      </c>
    </row>
    <row r="190" spans="1:7">
      <c r="A190" s="10" t="s">
        <v>151</v>
      </c>
      <c r="B190" s="12">
        <v>3301160580</v>
      </c>
      <c r="C190" s="12" t="str">
        <f t="shared" si="2"/>
        <v>60580</v>
      </c>
      <c r="D190" s="11" t="s">
        <v>126</v>
      </c>
      <c r="E190" s="13" t="s">
        <v>301</v>
      </c>
      <c r="F190" s="11" t="s">
        <v>4</v>
      </c>
      <c r="G190" s="11">
        <v>4</v>
      </c>
    </row>
    <row r="191" spans="1:7">
      <c r="A191" s="10" t="s">
        <v>118</v>
      </c>
      <c r="B191" s="12">
        <v>3300961060</v>
      </c>
      <c r="C191" s="12" t="str">
        <f t="shared" si="2"/>
        <v>61060</v>
      </c>
      <c r="D191" s="11" t="s">
        <v>88</v>
      </c>
      <c r="E191" s="13" t="s">
        <v>297</v>
      </c>
      <c r="F191" s="11" t="s">
        <v>7</v>
      </c>
      <c r="G191" s="11">
        <v>3</v>
      </c>
    </row>
    <row r="192" spans="1:7">
      <c r="A192" s="10" t="s">
        <v>286</v>
      </c>
      <c r="B192" s="12">
        <v>3300761620</v>
      </c>
      <c r="C192" s="12" t="str">
        <f t="shared" si="2"/>
        <v>61620</v>
      </c>
      <c r="D192" s="11" t="s">
        <v>67</v>
      </c>
      <c r="E192" s="13" t="s">
        <v>303</v>
      </c>
      <c r="F192" s="11" t="s">
        <v>5</v>
      </c>
      <c r="G192" s="11">
        <v>1</v>
      </c>
    </row>
    <row r="193" spans="1:7">
      <c r="A193" s="10" t="s">
        <v>81</v>
      </c>
      <c r="B193" s="12">
        <v>3300761780</v>
      </c>
      <c r="C193" s="12" t="str">
        <f t="shared" si="2"/>
        <v>61780</v>
      </c>
      <c r="D193" s="11" t="s">
        <v>67</v>
      </c>
      <c r="E193" s="13" t="s">
        <v>303</v>
      </c>
      <c r="F193" s="11" t="s">
        <v>5</v>
      </c>
      <c r="G193" s="11">
        <v>1</v>
      </c>
    </row>
    <row r="194" spans="1:7">
      <c r="A194" s="10" t="s">
        <v>178</v>
      </c>
      <c r="B194" s="12">
        <v>3301361940</v>
      </c>
      <c r="C194" s="12" t="str">
        <f t="shared" ref="C194:C257" si="3">RIGHT(B194,5)</f>
        <v>61940</v>
      </c>
      <c r="D194" s="11" t="s">
        <v>144</v>
      </c>
      <c r="E194" s="13" t="s">
        <v>298</v>
      </c>
      <c r="F194" s="11" t="s">
        <v>9</v>
      </c>
      <c r="G194" s="11">
        <v>5</v>
      </c>
    </row>
    <row r="195" spans="1:7">
      <c r="A195" s="10" t="s">
        <v>245</v>
      </c>
      <c r="B195" s="12">
        <v>3301962340</v>
      </c>
      <c r="C195" s="12" t="str">
        <f t="shared" si="3"/>
        <v>62340</v>
      </c>
      <c r="D195" s="11" t="s">
        <v>60</v>
      </c>
      <c r="E195" s="13" t="s">
        <v>295</v>
      </c>
      <c r="F195" s="11" t="s">
        <v>7</v>
      </c>
      <c r="G195" s="11">
        <v>3</v>
      </c>
    </row>
    <row r="196" spans="1:7">
      <c r="A196" s="10" t="s">
        <v>212</v>
      </c>
      <c r="B196" s="12">
        <v>3301562500</v>
      </c>
      <c r="C196" s="12" t="str">
        <f t="shared" si="3"/>
        <v>62500</v>
      </c>
      <c r="D196" s="11" t="s">
        <v>184</v>
      </c>
      <c r="E196" s="13" t="s">
        <v>302</v>
      </c>
      <c r="F196" s="11" t="s">
        <v>3</v>
      </c>
      <c r="G196" s="11">
        <v>8</v>
      </c>
    </row>
    <row r="197" spans="1:7">
      <c r="A197" s="10" t="s">
        <v>119</v>
      </c>
      <c r="B197" s="12">
        <v>3300962660</v>
      </c>
      <c r="C197" s="12" t="str">
        <f t="shared" si="3"/>
        <v>62660</v>
      </c>
      <c r="D197" s="11" t="s">
        <v>88</v>
      </c>
      <c r="E197" s="13" t="s">
        <v>297</v>
      </c>
      <c r="F197" s="11" t="s">
        <v>5</v>
      </c>
      <c r="G197" s="11">
        <v>1</v>
      </c>
    </row>
    <row r="198" spans="1:7">
      <c r="A198" s="10" t="s">
        <v>213</v>
      </c>
      <c r="B198" s="12">
        <v>3301562900</v>
      </c>
      <c r="C198" s="12" t="str">
        <f t="shared" si="3"/>
        <v>62900</v>
      </c>
      <c r="D198" s="11" t="s">
        <v>184</v>
      </c>
      <c r="E198" s="13" t="s">
        <v>302</v>
      </c>
      <c r="F198" s="11" t="s">
        <v>3</v>
      </c>
      <c r="G198" s="11">
        <v>8</v>
      </c>
    </row>
    <row r="199" spans="1:7">
      <c r="A199" s="10" t="s">
        <v>82</v>
      </c>
      <c r="B199" s="12">
        <v>3300763860</v>
      </c>
      <c r="C199" s="12" t="str">
        <f t="shared" si="3"/>
        <v>63860</v>
      </c>
      <c r="D199" s="11" t="s">
        <v>67</v>
      </c>
      <c r="E199" s="13" t="s">
        <v>303</v>
      </c>
      <c r="F199" s="11" t="s">
        <v>5</v>
      </c>
      <c r="G199" s="11">
        <v>1</v>
      </c>
    </row>
    <row r="200" spans="1:7">
      <c r="A200" s="10" t="s">
        <v>214</v>
      </c>
      <c r="B200" s="12">
        <v>3301564020</v>
      </c>
      <c r="C200" s="12" t="str">
        <f t="shared" si="3"/>
        <v>64020</v>
      </c>
      <c r="D200" s="11" t="s">
        <v>184</v>
      </c>
      <c r="E200" s="13" t="s">
        <v>302</v>
      </c>
      <c r="F200" s="11" t="s">
        <v>291</v>
      </c>
      <c r="G200" s="11">
        <v>6</v>
      </c>
    </row>
    <row r="201" spans="1:7">
      <c r="A201" s="10" t="s">
        <v>56</v>
      </c>
      <c r="B201" s="12">
        <v>3300564420</v>
      </c>
      <c r="C201" s="12" t="str">
        <f t="shared" si="3"/>
        <v>64420</v>
      </c>
      <c r="D201" s="11" t="s">
        <v>43</v>
      </c>
      <c r="E201" s="13" t="s">
        <v>299</v>
      </c>
      <c r="F201" s="11" t="s">
        <v>4</v>
      </c>
      <c r="G201" s="11">
        <v>4</v>
      </c>
    </row>
    <row r="202" spans="1:7">
      <c r="A202" s="10" t="s">
        <v>57</v>
      </c>
      <c r="B202" s="12">
        <v>3300564580</v>
      </c>
      <c r="C202" s="12" t="str">
        <f t="shared" si="3"/>
        <v>64580</v>
      </c>
      <c r="D202" s="11" t="s">
        <v>43</v>
      </c>
      <c r="E202" s="13" t="s">
        <v>299</v>
      </c>
      <c r="F202" s="11" t="s">
        <v>4</v>
      </c>
      <c r="G202" s="11">
        <v>4</v>
      </c>
    </row>
    <row r="203" spans="1:7">
      <c r="A203" s="10" t="s">
        <v>232</v>
      </c>
      <c r="B203" s="12">
        <v>3301765140</v>
      </c>
      <c r="C203" s="12" t="str">
        <f t="shared" si="3"/>
        <v>65140</v>
      </c>
      <c r="D203" s="11" t="s">
        <v>222</v>
      </c>
      <c r="E203" s="13" t="s">
        <v>304</v>
      </c>
      <c r="F203" s="11" t="s">
        <v>11</v>
      </c>
      <c r="G203" s="11">
        <v>9</v>
      </c>
    </row>
    <row r="204" spans="1:7">
      <c r="A204" s="10" t="s">
        <v>233</v>
      </c>
      <c r="B204" s="12">
        <v>3301765540</v>
      </c>
      <c r="C204" s="12" t="str">
        <f t="shared" si="3"/>
        <v>65540</v>
      </c>
      <c r="D204" s="11" t="s">
        <v>222</v>
      </c>
      <c r="E204" s="13" t="s">
        <v>304</v>
      </c>
      <c r="F204" s="11" t="s">
        <v>11</v>
      </c>
      <c r="G204" s="11">
        <v>9</v>
      </c>
    </row>
    <row r="205" spans="1:7">
      <c r="A205" s="10" t="s">
        <v>58</v>
      </c>
      <c r="B205" s="12">
        <v>3300565700</v>
      </c>
      <c r="C205" s="12" t="str">
        <f t="shared" si="3"/>
        <v>65700</v>
      </c>
      <c r="D205" s="11" t="s">
        <v>43</v>
      </c>
      <c r="E205" s="13" t="s">
        <v>299</v>
      </c>
      <c r="F205" s="11" t="s">
        <v>4</v>
      </c>
      <c r="G205" s="11">
        <v>4</v>
      </c>
    </row>
    <row r="206" spans="1:7">
      <c r="A206" s="10" t="s">
        <v>120</v>
      </c>
      <c r="B206" s="12">
        <v>3300965940</v>
      </c>
      <c r="C206" s="12" t="str">
        <f t="shared" si="3"/>
        <v>65940</v>
      </c>
      <c r="D206" s="11" t="s">
        <v>88</v>
      </c>
      <c r="E206" s="13" t="s">
        <v>297</v>
      </c>
      <c r="F206" s="11" t="s">
        <v>5</v>
      </c>
      <c r="G206" s="11">
        <v>1</v>
      </c>
    </row>
    <row r="207" spans="1:7">
      <c r="A207" s="10" t="s">
        <v>215</v>
      </c>
      <c r="B207" s="12">
        <v>3301566180</v>
      </c>
      <c r="C207" s="12" t="str">
        <f t="shared" si="3"/>
        <v>66180</v>
      </c>
      <c r="D207" s="11" t="s">
        <v>184</v>
      </c>
      <c r="E207" s="13" t="s">
        <v>302</v>
      </c>
      <c r="F207" s="11" t="s">
        <v>3</v>
      </c>
      <c r="G207" s="11">
        <v>8</v>
      </c>
    </row>
    <row r="208" spans="1:7">
      <c r="A208" s="10" t="s">
        <v>216</v>
      </c>
      <c r="B208" s="12">
        <v>3301566660</v>
      </c>
      <c r="C208" s="12" t="str">
        <f t="shared" si="3"/>
        <v>66660</v>
      </c>
      <c r="D208" s="11" t="s">
        <v>184</v>
      </c>
      <c r="E208" s="13" t="s">
        <v>302</v>
      </c>
      <c r="F208" s="11" t="s">
        <v>3</v>
      </c>
      <c r="G208" s="11">
        <v>8</v>
      </c>
    </row>
    <row r="209" spans="1:7">
      <c r="A209" s="10" t="s">
        <v>179</v>
      </c>
      <c r="B209" s="12">
        <v>3301366980</v>
      </c>
      <c r="C209" s="12" t="str">
        <f t="shared" si="3"/>
        <v>66980</v>
      </c>
      <c r="D209" s="11" t="s">
        <v>144</v>
      </c>
      <c r="E209" s="13" t="s">
        <v>298</v>
      </c>
      <c r="F209" s="11" t="s">
        <v>9</v>
      </c>
      <c r="G209" s="11">
        <v>5</v>
      </c>
    </row>
    <row r="210" spans="1:7">
      <c r="A210" s="10" t="s">
        <v>24</v>
      </c>
      <c r="B210" s="12">
        <v>3300167300</v>
      </c>
      <c r="C210" s="12" t="str">
        <f t="shared" si="3"/>
        <v>67300</v>
      </c>
      <c r="D210" s="11" t="s">
        <v>14</v>
      </c>
      <c r="E210" s="13" t="s">
        <v>300</v>
      </c>
      <c r="F210" s="11" t="s">
        <v>6</v>
      </c>
      <c r="G210" s="11">
        <v>2</v>
      </c>
    </row>
    <row r="211" spans="1:7">
      <c r="A211" s="10" t="s">
        <v>217</v>
      </c>
      <c r="B211" s="12">
        <v>3301567620</v>
      </c>
      <c r="C211" s="12" t="str">
        <f t="shared" si="3"/>
        <v>67620</v>
      </c>
      <c r="D211" s="11" t="s">
        <v>184</v>
      </c>
      <c r="E211" s="13" t="s">
        <v>302</v>
      </c>
      <c r="F211" s="11" t="s">
        <v>3</v>
      </c>
      <c r="G211" s="11">
        <v>8</v>
      </c>
    </row>
    <row r="212" spans="1:7">
      <c r="A212" s="10" t="s">
        <v>38</v>
      </c>
      <c r="B212" s="12">
        <v>3300367780</v>
      </c>
      <c r="C212" s="12" t="str">
        <f t="shared" si="3"/>
        <v>67780</v>
      </c>
      <c r="D212" s="11" t="s">
        <v>69</v>
      </c>
      <c r="E212" s="13" t="s">
        <v>296</v>
      </c>
      <c r="F212" s="11" t="s">
        <v>6</v>
      </c>
      <c r="G212" s="11">
        <v>2</v>
      </c>
    </row>
    <row r="213" spans="1:7">
      <c r="A213" s="10" t="s">
        <v>272</v>
      </c>
      <c r="B213" s="12">
        <v>3300767860</v>
      </c>
      <c r="C213" s="12" t="str">
        <f t="shared" si="3"/>
        <v>67860</v>
      </c>
      <c r="D213" s="11" t="s">
        <v>67</v>
      </c>
      <c r="E213" s="13" t="s">
        <v>303</v>
      </c>
      <c r="F213" s="11" t="s">
        <v>5</v>
      </c>
      <c r="G213" s="11">
        <v>1</v>
      </c>
    </row>
    <row r="214" spans="1:7">
      <c r="A214" s="10" t="s">
        <v>218</v>
      </c>
      <c r="B214" s="12">
        <v>3301568260</v>
      </c>
      <c r="C214" s="12" t="str">
        <f t="shared" si="3"/>
        <v>68260</v>
      </c>
      <c r="D214" s="11" t="s">
        <v>184</v>
      </c>
      <c r="E214" s="13" t="s">
        <v>302</v>
      </c>
      <c r="F214" s="11" t="s">
        <v>3</v>
      </c>
      <c r="G214" s="11">
        <v>8</v>
      </c>
    </row>
    <row r="215" spans="1:7">
      <c r="A215" s="10" t="s">
        <v>287</v>
      </c>
      <c r="B215" s="12">
        <v>3300768500</v>
      </c>
      <c r="C215" s="12" t="str">
        <f t="shared" si="3"/>
        <v>68500</v>
      </c>
      <c r="D215" s="11" t="s">
        <v>67</v>
      </c>
      <c r="E215" s="13" t="s">
        <v>303</v>
      </c>
      <c r="F215" s="11" t="s">
        <v>5</v>
      </c>
      <c r="G215" s="11">
        <v>1</v>
      </c>
    </row>
    <row r="216" spans="1:7">
      <c r="A216" s="10" t="s">
        <v>152</v>
      </c>
      <c r="B216" s="12">
        <v>3301168820</v>
      </c>
      <c r="C216" s="12" t="str">
        <f t="shared" si="3"/>
        <v>68820</v>
      </c>
      <c r="D216" s="11" t="s">
        <v>126</v>
      </c>
      <c r="E216" s="13" t="s">
        <v>301</v>
      </c>
      <c r="F216" s="11" t="s">
        <v>4</v>
      </c>
      <c r="G216" s="11">
        <v>4</v>
      </c>
    </row>
    <row r="217" spans="1:7">
      <c r="A217" s="10" t="s">
        <v>83</v>
      </c>
      <c r="B217" s="12">
        <v>3300768980</v>
      </c>
      <c r="C217" s="12" t="str">
        <f t="shared" si="3"/>
        <v>68980</v>
      </c>
      <c r="D217" s="11" t="s">
        <v>67</v>
      </c>
      <c r="E217" s="13" t="s">
        <v>303</v>
      </c>
      <c r="F217" s="11" t="s">
        <v>5</v>
      </c>
      <c r="G217" s="11">
        <v>1</v>
      </c>
    </row>
    <row r="218" spans="1:7">
      <c r="A218" s="10" t="s">
        <v>234</v>
      </c>
      <c r="B218" s="12">
        <v>3301769940</v>
      </c>
      <c r="C218" s="12" t="str">
        <f t="shared" si="3"/>
        <v>69940</v>
      </c>
      <c r="D218" s="11" t="s">
        <v>222</v>
      </c>
      <c r="E218" s="13" t="s">
        <v>304</v>
      </c>
      <c r="F218" s="11" t="s">
        <v>11</v>
      </c>
      <c r="G218" s="11">
        <v>9</v>
      </c>
    </row>
    <row r="219" spans="1:7">
      <c r="A219" s="10" t="s">
        <v>219</v>
      </c>
      <c r="B219" s="12">
        <v>3301571140</v>
      </c>
      <c r="C219" s="12" t="str">
        <f t="shared" si="3"/>
        <v>71140</v>
      </c>
      <c r="D219" s="11" t="s">
        <v>184</v>
      </c>
      <c r="E219" s="13" t="s">
        <v>302</v>
      </c>
      <c r="F219" s="11" t="s">
        <v>3</v>
      </c>
      <c r="G219" s="11">
        <v>8</v>
      </c>
    </row>
    <row r="220" spans="1:7">
      <c r="A220" s="10" t="s">
        <v>246</v>
      </c>
      <c r="B220" s="12">
        <v>3301972740</v>
      </c>
      <c r="C220" s="12" t="str">
        <f t="shared" si="3"/>
        <v>72740</v>
      </c>
      <c r="D220" s="11" t="s">
        <v>60</v>
      </c>
      <c r="E220" s="13" t="s">
        <v>295</v>
      </c>
      <c r="F220" s="11" t="s">
        <v>7</v>
      </c>
      <c r="G220" s="11">
        <v>3</v>
      </c>
    </row>
    <row r="221" spans="1:7">
      <c r="A221" s="10" t="s">
        <v>84</v>
      </c>
      <c r="B221" s="12">
        <v>3300773060</v>
      </c>
      <c r="C221" s="12" t="str">
        <f t="shared" si="3"/>
        <v>73060</v>
      </c>
      <c r="D221" s="11" t="s">
        <v>67</v>
      </c>
      <c r="E221" s="13" t="s">
        <v>303</v>
      </c>
      <c r="F221" s="11" t="s">
        <v>5</v>
      </c>
      <c r="G221" s="11">
        <v>1</v>
      </c>
    </row>
    <row r="222" spans="1:7">
      <c r="A222" s="10" t="s">
        <v>85</v>
      </c>
      <c r="B222" s="12">
        <v>3300773380</v>
      </c>
      <c r="C222" s="12" t="str">
        <f t="shared" si="3"/>
        <v>73380</v>
      </c>
      <c r="D222" s="11" t="s">
        <v>67</v>
      </c>
      <c r="E222" s="13" t="s">
        <v>303</v>
      </c>
      <c r="F222" s="11" t="s">
        <v>5</v>
      </c>
      <c r="G222" s="11">
        <v>1</v>
      </c>
    </row>
    <row r="223" spans="1:7">
      <c r="A223" s="10" t="s">
        <v>59</v>
      </c>
      <c r="B223" s="12">
        <v>3300573700</v>
      </c>
      <c r="C223" s="12" t="str">
        <f t="shared" si="3"/>
        <v>73700</v>
      </c>
      <c r="D223" s="11" t="s">
        <v>43</v>
      </c>
      <c r="E223" s="13" t="s">
        <v>299</v>
      </c>
      <c r="F223" s="11" t="s">
        <v>4</v>
      </c>
      <c r="G223" s="11">
        <v>4</v>
      </c>
    </row>
    <row r="224" spans="1:7">
      <c r="A224" s="10" t="s">
        <v>222</v>
      </c>
      <c r="B224" s="12">
        <v>3301773860</v>
      </c>
      <c r="C224" s="12" t="str">
        <f t="shared" si="3"/>
        <v>73860</v>
      </c>
      <c r="D224" s="11" t="s">
        <v>222</v>
      </c>
      <c r="E224" s="13" t="s">
        <v>304</v>
      </c>
      <c r="F224" s="11" t="s">
        <v>11</v>
      </c>
      <c r="G224" s="11">
        <v>9</v>
      </c>
    </row>
    <row r="225" spans="1:7">
      <c r="A225" s="10" t="s">
        <v>86</v>
      </c>
      <c r="B225" s="12">
        <v>3300774180</v>
      </c>
      <c r="C225" s="12" t="str">
        <f t="shared" si="3"/>
        <v>74180</v>
      </c>
      <c r="D225" s="11" t="s">
        <v>67</v>
      </c>
      <c r="E225" s="13" t="s">
        <v>303</v>
      </c>
      <c r="F225" s="11" t="s">
        <v>5</v>
      </c>
      <c r="G225" s="11">
        <v>1</v>
      </c>
    </row>
    <row r="226" spans="1:7">
      <c r="A226" s="10" t="s">
        <v>220</v>
      </c>
      <c r="B226" s="12">
        <v>3301574340</v>
      </c>
      <c r="C226" s="12" t="str">
        <f t="shared" si="3"/>
        <v>74340</v>
      </c>
      <c r="D226" s="11" t="s">
        <v>184</v>
      </c>
      <c r="E226" s="13" t="s">
        <v>302</v>
      </c>
      <c r="F226" s="11" t="s">
        <v>3</v>
      </c>
      <c r="G226" s="11">
        <v>8</v>
      </c>
    </row>
    <row r="227" spans="1:7">
      <c r="A227" s="10" t="s">
        <v>288</v>
      </c>
      <c r="B227" s="12">
        <v>3300774500</v>
      </c>
      <c r="C227" s="12" t="str">
        <f t="shared" si="3"/>
        <v>74500</v>
      </c>
      <c r="D227" s="11" t="s">
        <v>67</v>
      </c>
      <c r="E227" s="13" t="s">
        <v>303</v>
      </c>
      <c r="F227" s="11" t="s">
        <v>5</v>
      </c>
      <c r="G227" s="11">
        <v>1</v>
      </c>
    </row>
    <row r="228" spans="1:7">
      <c r="A228" s="10" t="s">
        <v>121</v>
      </c>
      <c r="B228" s="12">
        <v>3300974740</v>
      </c>
      <c r="C228" s="12" t="str">
        <f t="shared" si="3"/>
        <v>74740</v>
      </c>
      <c r="D228" s="11" t="s">
        <v>88</v>
      </c>
      <c r="E228" s="13" t="s">
        <v>297</v>
      </c>
      <c r="F228" s="11" t="s">
        <v>5</v>
      </c>
      <c r="G228" s="11">
        <v>1</v>
      </c>
    </row>
    <row r="229" spans="1:7">
      <c r="A229" s="10" t="s">
        <v>60</v>
      </c>
      <c r="B229" s="12">
        <v>3300574900</v>
      </c>
      <c r="C229" s="12" t="str">
        <f t="shared" si="3"/>
        <v>74900</v>
      </c>
      <c r="D229" s="11" t="s">
        <v>43</v>
      </c>
      <c r="E229" s="13" t="s">
        <v>299</v>
      </c>
      <c r="F229" s="11" t="s">
        <v>4</v>
      </c>
      <c r="G229" s="11">
        <v>4</v>
      </c>
    </row>
    <row r="230" spans="1:7">
      <c r="A230" s="10" t="s">
        <v>247</v>
      </c>
      <c r="B230" s="12">
        <v>3301975060</v>
      </c>
      <c r="C230" s="12" t="str">
        <f t="shared" si="3"/>
        <v>75060</v>
      </c>
      <c r="D230" s="11" t="s">
        <v>60</v>
      </c>
      <c r="E230" s="13" t="s">
        <v>295</v>
      </c>
      <c r="F230" s="11" t="s">
        <v>7</v>
      </c>
      <c r="G230" s="11">
        <v>3</v>
      </c>
    </row>
    <row r="231" spans="1:7">
      <c r="A231" s="10" t="s">
        <v>61</v>
      </c>
      <c r="B231" s="12">
        <v>3300575300</v>
      </c>
      <c r="C231" s="12" t="str">
        <f t="shared" si="3"/>
        <v>75300</v>
      </c>
      <c r="D231" s="11" t="s">
        <v>43</v>
      </c>
      <c r="E231" s="13" t="s">
        <v>299</v>
      </c>
      <c r="F231" s="11" t="s">
        <v>4</v>
      </c>
      <c r="G231" s="11">
        <v>4</v>
      </c>
    </row>
    <row r="232" spans="1:7">
      <c r="A232" s="10" t="s">
        <v>180</v>
      </c>
      <c r="B232" s="12">
        <v>3301375460</v>
      </c>
      <c r="C232" s="12" t="str">
        <f t="shared" si="3"/>
        <v>75460</v>
      </c>
      <c r="D232" s="11" t="s">
        <v>144</v>
      </c>
      <c r="E232" s="13" t="s">
        <v>298</v>
      </c>
      <c r="F232" s="11" t="s">
        <v>9</v>
      </c>
      <c r="G232" s="11">
        <v>5</v>
      </c>
    </row>
    <row r="233" spans="1:7">
      <c r="A233" s="10" t="s">
        <v>62</v>
      </c>
      <c r="B233" s="12">
        <v>3300575700</v>
      </c>
      <c r="C233" s="12" t="str">
        <f t="shared" si="3"/>
        <v>75700</v>
      </c>
      <c r="D233" s="11" t="s">
        <v>43</v>
      </c>
      <c r="E233" s="13" t="s">
        <v>299</v>
      </c>
      <c r="F233" s="11" t="s">
        <v>4</v>
      </c>
      <c r="G233" s="11">
        <v>4</v>
      </c>
    </row>
    <row r="234" spans="1:7">
      <c r="A234" s="10" t="s">
        <v>39</v>
      </c>
      <c r="B234" s="12">
        <v>3300376100</v>
      </c>
      <c r="C234" s="12" t="str">
        <f t="shared" si="3"/>
        <v>76100</v>
      </c>
      <c r="D234" s="11" t="s">
        <v>69</v>
      </c>
      <c r="E234" s="13" t="s">
        <v>296</v>
      </c>
      <c r="F234" s="11" t="s">
        <v>6</v>
      </c>
      <c r="G234" s="11">
        <v>2</v>
      </c>
    </row>
    <row r="235" spans="1:7">
      <c r="A235" s="10" t="s">
        <v>153</v>
      </c>
      <c r="B235" s="12">
        <v>3301176260</v>
      </c>
      <c r="C235" s="12" t="str">
        <f t="shared" si="3"/>
        <v>76260</v>
      </c>
      <c r="D235" s="11" t="s">
        <v>126</v>
      </c>
      <c r="E235" s="13" t="s">
        <v>301</v>
      </c>
      <c r="F235" s="11" t="s">
        <v>4</v>
      </c>
      <c r="G235" s="11">
        <v>4</v>
      </c>
    </row>
    <row r="236" spans="1:7">
      <c r="A236" s="10" t="s">
        <v>289</v>
      </c>
      <c r="B236" s="12">
        <v>3300776580</v>
      </c>
      <c r="C236" s="12" t="str">
        <f t="shared" si="3"/>
        <v>76580</v>
      </c>
      <c r="D236" s="11" t="s">
        <v>67</v>
      </c>
      <c r="E236" s="13" t="s">
        <v>303</v>
      </c>
      <c r="F236" s="11" t="s">
        <v>5</v>
      </c>
      <c r="G236" s="11">
        <v>1</v>
      </c>
    </row>
    <row r="237" spans="1:7">
      <c r="A237" s="10" t="s">
        <v>122</v>
      </c>
      <c r="B237" s="12">
        <v>3300976740</v>
      </c>
      <c r="C237" s="12" t="str">
        <f t="shared" si="3"/>
        <v>76740</v>
      </c>
      <c r="D237" s="11" t="s">
        <v>88</v>
      </c>
      <c r="E237" s="13" t="s">
        <v>297</v>
      </c>
      <c r="F237" s="11" t="s">
        <v>5</v>
      </c>
      <c r="G237" s="11">
        <v>1</v>
      </c>
    </row>
    <row r="238" spans="1:7">
      <c r="A238" s="10" t="s">
        <v>25</v>
      </c>
      <c r="B238" s="12">
        <v>3300177060</v>
      </c>
      <c r="C238" s="12" t="str">
        <f t="shared" si="3"/>
        <v>77060</v>
      </c>
      <c r="D238" s="11" t="s">
        <v>14</v>
      </c>
      <c r="E238" s="13" t="s">
        <v>300</v>
      </c>
      <c r="F238" s="11" t="s">
        <v>6</v>
      </c>
      <c r="G238" s="11">
        <v>2</v>
      </c>
    </row>
    <row r="239" spans="1:7">
      <c r="A239" s="10" t="s">
        <v>63</v>
      </c>
      <c r="B239" s="12">
        <v>3300577380</v>
      </c>
      <c r="C239" s="12" t="str">
        <f t="shared" si="3"/>
        <v>77380</v>
      </c>
      <c r="D239" s="11" t="s">
        <v>43</v>
      </c>
      <c r="E239" s="13" t="s">
        <v>299</v>
      </c>
      <c r="F239" s="11" t="s">
        <v>4</v>
      </c>
      <c r="G239" s="11">
        <v>4</v>
      </c>
    </row>
    <row r="240" spans="1:7">
      <c r="A240" s="10" t="s">
        <v>40</v>
      </c>
      <c r="B240" s="12">
        <v>3300377620</v>
      </c>
      <c r="C240" s="12" t="str">
        <f t="shared" si="3"/>
        <v>77620</v>
      </c>
      <c r="D240" s="11" t="s">
        <v>69</v>
      </c>
      <c r="E240" s="13" t="s">
        <v>296</v>
      </c>
      <c r="F240" s="11" t="s">
        <v>6</v>
      </c>
      <c r="G240" s="11">
        <v>2</v>
      </c>
    </row>
    <row r="241" spans="1:7">
      <c r="A241" s="10" t="s">
        <v>248</v>
      </c>
      <c r="B241" s="12">
        <v>3301977940</v>
      </c>
      <c r="C241" s="12" t="str">
        <f t="shared" si="3"/>
        <v>77940</v>
      </c>
      <c r="D241" s="11" t="s">
        <v>60</v>
      </c>
      <c r="E241" s="13" t="s">
        <v>295</v>
      </c>
      <c r="F241" s="11" t="s">
        <v>7</v>
      </c>
      <c r="G241" s="11">
        <v>3</v>
      </c>
    </row>
    <row r="242" spans="1:7">
      <c r="A242" s="10" t="s">
        <v>41</v>
      </c>
      <c r="B242" s="12">
        <v>3300378180</v>
      </c>
      <c r="C242" s="12" t="str">
        <f t="shared" si="3"/>
        <v>78180</v>
      </c>
      <c r="D242" s="11" t="s">
        <v>69</v>
      </c>
      <c r="E242" s="13" t="s">
        <v>296</v>
      </c>
      <c r="F242" s="11" t="s">
        <v>11</v>
      </c>
      <c r="G242" s="11">
        <v>9</v>
      </c>
    </row>
    <row r="243" spans="1:7">
      <c r="A243" s="10" t="s">
        <v>64</v>
      </c>
      <c r="B243" s="12">
        <v>3300578420</v>
      </c>
      <c r="C243" s="12" t="str">
        <f t="shared" si="3"/>
        <v>78420</v>
      </c>
      <c r="D243" s="11" t="s">
        <v>43</v>
      </c>
      <c r="E243" s="13" t="s">
        <v>299</v>
      </c>
      <c r="F243" s="11" t="s">
        <v>4</v>
      </c>
      <c r="G243" s="11">
        <v>4</v>
      </c>
    </row>
    <row r="244" spans="1:7">
      <c r="A244" s="10" t="s">
        <v>181</v>
      </c>
      <c r="B244" s="12">
        <v>3301378580</v>
      </c>
      <c r="C244" s="12" t="str">
        <f t="shared" si="3"/>
        <v>78580</v>
      </c>
      <c r="D244" s="11" t="s">
        <v>144</v>
      </c>
      <c r="E244" s="13" t="s">
        <v>298</v>
      </c>
      <c r="F244" s="11" t="s">
        <v>9</v>
      </c>
      <c r="G244" s="11">
        <v>5</v>
      </c>
    </row>
    <row r="245" spans="1:7">
      <c r="A245" s="10" t="s">
        <v>123</v>
      </c>
      <c r="B245" s="12">
        <v>3300978740</v>
      </c>
      <c r="C245" s="12" t="str">
        <f t="shared" si="3"/>
        <v>78740</v>
      </c>
      <c r="D245" s="11" t="s">
        <v>88</v>
      </c>
      <c r="E245" s="13" t="s">
        <v>297</v>
      </c>
      <c r="F245" s="11" t="s">
        <v>5</v>
      </c>
      <c r="G245" s="11">
        <v>1</v>
      </c>
    </row>
    <row r="246" spans="1:7">
      <c r="A246" s="10" t="s">
        <v>249</v>
      </c>
      <c r="B246" s="12">
        <v>3301978980</v>
      </c>
      <c r="C246" s="12" t="str">
        <f t="shared" si="3"/>
        <v>78980</v>
      </c>
      <c r="D246" s="11" t="s">
        <v>60</v>
      </c>
      <c r="E246" s="13" t="s">
        <v>295</v>
      </c>
      <c r="F246" s="11" t="s">
        <v>7</v>
      </c>
      <c r="G246" s="11">
        <v>3</v>
      </c>
    </row>
    <row r="247" spans="1:7">
      <c r="A247" s="10" t="s">
        <v>273</v>
      </c>
      <c r="B247" s="12">
        <v>3300979380</v>
      </c>
      <c r="C247" s="12" t="str">
        <f t="shared" si="3"/>
        <v>79380</v>
      </c>
      <c r="D247" s="11" t="s">
        <v>88</v>
      </c>
      <c r="E247" s="13" t="s">
        <v>297</v>
      </c>
      <c r="F247" s="11" t="s">
        <v>5</v>
      </c>
      <c r="G247" s="11">
        <v>1</v>
      </c>
    </row>
    <row r="248" spans="1:7">
      <c r="A248" s="10" t="s">
        <v>154</v>
      </c>
      <c r="B248" s="12">
        <v>3301179780</v>
      </c>
      <c r="C248" s="12" t="str">
        <f t="shared" si="3"/>
        <v>79780</v>
      </c>
      <c r="D248" s="11" t="s">
        <v>126</v>
      </c>
      <c r="E248" s="13" t="s">
        <v>301</v>
      </c>
      <c r="F248" s="11" t="s">
        <v>291</v>
      </c>
      <c r="G248" s="11">
        <v>6</v>
      </c>
    </row>
    <row r="249" spans="1:7">
      <c r="A249" s="10" t="s">
        <v>182</v>
      </c>
      <c r="B249" s="12">
        <v>3301380020</v>
      </c>
      <c r="C249" s="12" t="str">
        <f t="shared" si="3"/>
        <v>80020</v>
      </c>
      <c r="D249" s="11" t="s">
        <v>144</v>
      </c>
      <c r="E249" s="13" t="s">
        <v>298</v>
      </c>
      <c r="F249" s="11" t="s">
        <v>9</v>
      </c>
      <c r="G249" s="11">
        <v>5</v>
      </c>
    </row>
    <row r="250" spans="1:7">
      <c r="A250" s="10" t="s">
        <v>124</v>
      </c>
      <c r="B250" s="12">
        <v>3300980500</v>
      </c>
      <c r="C250" s="12" t="str">
        <f t="shared" si="3"/>
        <v>80500</v>
      </c>
      <c r="D250" s="11" t="s">
        <v>88</v>
      </c>
      <c r="E250" s="13" t="s">
        <v>297</v>
      </c>
      <c r="F250" s="11" t="s">
        <v>5</v>
      </c>
      <c r="G250" s="11">
        <v>1</v>
      </c>
    </row>
    <row r="251" spans="1:7">
      <c r="A251" s="10" t="s">
        <v>290</v>
      </c>
      <c r="B251" s="12">
        <v>3300780740</v>
      </c>
      <c r="C251" s="12" t="str">
        <f t="shared" si="3"/>
        <v>80740</v>
      </c>
      <c r="D251" s="11" t="s">
        <v>67</v>
      </c>
      <c r="E251" s="13" t="s">
        <v>303</v>
      </c>
      <c r="F251" s="11" t="s">
        <v>5</v>
      </c>
      <c r="G251" s="11">
        <v>1</v>
      </c>
    </row>
    <row r="252" spans="1:7">
      <c r="A252" s="10" t="s">
        <v>65</v>
      </c>
      <c r="B252" s="12">
        <v>3300582660</v>
      </c>
      <c r="C252" s="12" t="str">
        <f t="shared" si="3"/>
        <v>82660</v>
      </c>
      <c r="D252" s="11" t="s">
        <v>43</v>
      </c>
      <c r="E252" s="13" t="s">
        <v>299</v>
      </c>
      <c r="F252" s="11" t="s">
        <v>4</v>
      </c>
      <c r="G252" s="11">
        <v>4</v>
      </c>
    </row>
    <row r="253" spans="1:7">
      <c r="A253" s="10" t="s">
        <v>87</v>
      </c>
      <c r="B253" s="12">
        <v>3300784420</v>
      </c>
      <c r="C253" s="12" t="str">
        <f t="shared" si="3"/>
        <v>84420</v>
      </c>
      <c r="D253" s="11" t="s">
        <v>67</v>
      </c>
      <c r="E253" s="13" t="s">
        <v>303</v>
      </c>
      <c r="F253" s="11" t="s">
        <v>5</v>
      </c>
      <c r="G253" s="11">
        <v>1</v>
      </c>
    </row>
    <row r="254" spans="1:7">
      <c r="A254" s="10" t="s">
        <v>183</v>
      </c>
      <c r="B254" s="12">
        <v>3301384900</v>
      </c>
      <c r="C254" s="12" t="str">
        <f t="shared" si="3"/>
        <v>84900</v>
      </c>
      <c r="D254" s="11" t="s">
        <v>144</v>
      </c>
      <c r="E254" s="13" t="s">
        <v>298</v>
      </c>
      <c r="F254" s="11" t="s">
        <v>7</v>
      </c>
      <c r="G254" s="11">
        <v>3</v>
      </c>
    </row>
    <row r="255" spans="1:7">
      <c r="A255" s="10" t="s">
        <v>155</v>
      </c>
      <c r="B255" s="12">
        <v>3301185220</v>
      </c>
      <c r="C255" s="12" t="str">
        <f t="shared" si="3"/>
        <v>85220</v>
      </c>
      <c r="D255" s="11" t="s">
        <v>126</v>
      </c>
      <c r="E255" s="13" t="s">
        <v>301</v>
      </c>
      <c r="F255" s="11" t="s">
        <v>10</v>
      </c>
      <c r="G255" s="11">
        <v>7</v>
      </c>
    </row>
    <row r="256" spans="1:7">
      <c r="A256" s="10" t="s">
        <v>66</v>
      </c>
      <c r="B256" s="12">
        <v>3300585540</v>
      </c>
      <c r="C256" s="12" t="str">
        <f t="shared" si="3"/>
        <v>85540</v>
      </c>
      <c r="D256" s="11" t="s">
        <v>43</v>
      </c>
      <c r="E256" s="13" t="s">
        <v>299</v>
      </c>
      <c r="F256" s="11" t="s">
        <v>4</v>
      </c>
      <c r="G256" s="11">
        <v>4</v>
      </c>
    </row>
    <row r="257" spans="1:7">
      <c r="A257" s="10" t="s">
        <v>221</v>
      </c>
      <c r="B257" s="12">
        <v>3301585780</v>
      </c>
      <c r="C257" s="12" t="str">
        <f t="shared" si="3"/>
        <v>85780</v>
      </c>
      <c r="D257" s="11" t="s">
        <v>184</v>
      </c>
      <c r="E257" s="13" t="s">
        <v>302</v>
      </c>
      <c r="F257" s="11" t="s">
        <v>3</v>
      </c>
      <c r="G257" s="11">
        <v>8</v>
      </c>
    </row>
    <row r="258" spans="1:7">
      <c r="A258" s="10" t="s">
        <v>156</v>
      </c>
      <c r="B258" s="12">
        <v>3301185940</v>
      </c>
      <c r="C258" s="12" t="str">
        <f t="shared" ref="C258:C260" si="4">RIGHT(B258,5)</f>
        <v>85940</v>
      </c>
      <c r="D258" s="11" t="s">
        <v>126</v>
      </c>
      <c r="E258" s="13" t="s">
        <v>301</v>
      </c>
      <c r="F258" s="11" t="s">
        <v>4</v>
      </c>
      <c r="G258" s="11">
        <v>4</v>
      </c>
    </row>
    <row r="259" spans="1:7">
      <c r="A259" s="10" t="s">
        <v>42</v>
      </c>
      <c r="B259" s="12">
        <v>3300386420</v>
      </c>
      <c r="C259" s="12" t="str">
        <f t="shared" si="4"/>
        <v>86420</v>
      </c>
      <c r="D259" s="11" t="s">
        <v>69</v>
      </c>
      <c r="E259" s="13" t="s">
        <v>296</v>
      </c>
      <c r="F259" s="11" t="s">
        <v>6</v>
      </c>
      <c r="G259" s="11">
        <v>2</v>
      </c>
    </row>
    <row r="260" spans="1:7">
      <c r="A260" s="10" t="s">
        <v>125</v>
      </c>
      <c r="B260" s="12">
        <v>3300987060</v>
      </c>
      <c r="C260" s="12" t="str">
        <f t="shared" si="4"/>
        <v>87060</v>
      </c>
      <c r="D260" s="11" t="s">
        <v>88</v>
      </c>
      <c r="E260" s="13" t="s">
        <v>297</v>
      </c>
      <c r="F260" s="11" t="s">
        <v>5</v>
      </c>
      <c r="G260" s="11">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3"/>
  <sheetViews>
    <sheetView workbookViewId="0">
      <selection activeCell="N29" sqref="N29"/>
    </sheetView>
  </sheetViews>
  <sheetFormatPr defaultRowHeight="15"/>
  <sheetData>
    <row r="1" spans="1:6">
      <c r="A1" t="s">
        <v>592</v>
      </c>
    </row>
    <row r="2" spans="1:6">
      <c r="A2" t="s">
        <v>612</v>
      </c>
    </row>
    <row r="3" spans="1:6">
      <c r="A3" t="s">
        <v>601</v>
      </c>
    </row>
    <row r="6" spans="1:6">
      <c r="A6" t="s">
        <v>602</v>
      </c>
    </row>
    <row r="8" spans="1:6">
      <c r="A8" s="162" t="s">
        <v>603</v>
      </c>
      <c r="B8" s="162"/>
      <c r="C8" s="162"/>
      <c r="D8" s="162"/>
      <c r="E8" s="162"/>
      <c r="F8" s="162"/>
    </row>
    <row r="9" spans="1:6">
      <c r="A9" s="162"/>
      <c r="B9" s="162"/>
      <c r="C9" s="162"/>
      <c r="D9" s="162"/>
      <c r="E9" s="162"/>
      <c r="F9" s="162"/>
    </row>
    <row r="10" spans="1:6">
      <c r="A10" s="162"/>
      <c r="B10" s="162"/>
      <c r="C10" s="162"/>
      <c r="D10" s="162"/>
      <c r="E10" s="162"/>
      <c r="F10" s="162"/>
    </row>
    <row r="11" spans="1:6">
      <c r="A11" s="162"/>
      <c r="B11" s="162"/>
      <c r="C11" s="162"/>
      <c r="D11" s="162"/>
      <c r="E11" s="162"/>
      <c r="F11" s="162"/>
    </row>
    <row r="12" spans="1:6">
      <c r="A12" s="162"/>
      <c r="B12" s="162"/>
      <c r="C12" s="162"/>
      <c r="D12" s="162"/>
      <c r="E12" s="162"/>
      <c r="F12" s="162"/>
    </row>
    <row r="13" spans="1:6">
      <c r="A13" s="162"/>
      <c r="B13" s="162"/>
      <c r="C13" s="162"/>
      <c r="D13" s="162"/>
      <c r="E13" s="162"/>
      <c r="F13" s="162"/>
    </row>
  </sheetData>
  <mergeCells count="1">
    <mergeCell ref="A8:F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H25"/>
  <sheetViews>
    <sheetView workbookViewId="0">
      <selection activeCell="A11" sqref="A11:C15"/>
    </sheetView>
  </sheetViews>
  <sheetFormatPr defaultRowHeight="15"/>
  <cols>
    <col min="1" max="1" width="14.7109375" customWidth="1"/>
    <col min="2" max="2" width="9.7109375" bestFit="1" customWidth="1"/>
    <col min="3" max="3" width="15.7109375" customWidth="1"/>
    <col min="4" max="4" width="12" style="2" customWidth="1"/>
  </cols>
  <sheetData>
    <row r="1" spans="1:8">
      <c r="A1" s="75" t="s">
        <v>592</v>
      </c>
      <c r="B1" s="75"/>
      <c r="C1" s="33"/>
      <c r="D1" s="76"/>
      <c r="E1" s="33"/>
      <c r="F1" s="33"/>
      <c r="G1" s="33"/>
      <c r="H1" s="33"/>
    </row>
    <row r="2" spans="1:8">
      <c r="A2" s="75" t="s">
        <v>606</v>
      </c>
      <c r="B2" s="75"/>
      <c r="C2" s="33"/>
      <c r="D2" s="76"/>
      <c r="E2" s="33"/>
      <c r="F2" s="33"/>
      <c r="G2" s="33"/>
      <c r="H2" s="33"/>
    </row>
    <row r="3" spans="1:8">
      <c r="A3" s="75" t="s">
        <v>619</v>
      </c>
      <c r="B3" s="75"/>
      <c r="C3" s="77"/>
      <c r="D3" s="78"/>
      <c r="E3" s="77"/>
      <c r="F3" s="33"/>
      <c r="G3" s="33"/>
      <c r="H3" s="33"/>
    </row>
    <row r="4" spans="1:8">
      <c r="A4" s="6" t="s">
        <v>276</v>
      </c>
      <c r="B4" s="75"/>
      <c r="C4" s="77"/>
      <c r="D4" s="78"/>
      <c r="E4" s="77"/>
      <c r="F4" s="33"/>
      <c r="G4" s="33"/>
      <c r="H4" s="33"/>
    </row>
    <row r="5" spans="1:8">
      <c r="A5" s="6"/>
      <c r="B5" s="75"/>
      <c r="C5" s="77"/>
      <c r="D5" s="78"/>
      <c r="E5" s="77"/>
      <c r="F5" s="33"/>
      <c r="G5" s="33"/>
      <c r="H5" s="33"/>
    </row>
    <row r="6" spans="1:8">
      <c r="A6" s="79"/>
      <c r="B6" s="79"/>
      <c r="C6" s="157" t="s">
        <v>12</v>
      </c>
      <c r="D6" s="157"/>
      <c r="E6" s="77"/>
      <c r="F6" s="33"/>
      <c r="G6" s="33"/>
      <c r="H6" s="33"/>
    </row>
    <row r="7" spans="1:8" ht="30">
      <c r="A7" s="80" t="s">
        <v>253</v>
      </c>
      <c r="B7" s="80" t="s">
        <v>274</v>
      </c>
      <c r="C7" s="81" t="s">
        <v>13</v>
      </c>
      <c r="D7" s="82" t="s">
        <v>2</v>
      </c>
      <c r="E7" s="77"/>
      <c r="F7" s="33"/>
      <c r="G7" s="33"/>
      <c r="H7" s="33"/>
    </row>
    <row r="8" spans="1:8">
      <c r="A8" s="83" t="s">
        <v>5</v>
      </c>
      <c r="B8" s="83">
        <v>1</v>
      </c>
      <c r="C8" s="84">
        <v>716</v>
      </c>
      <c r="D8" s="85">
        <v>784</v>
      </c>
      <c r="E8" s="77"/>
      <c r="F8" s="33"/>
      <c r="G8" s="33"/>
      <c r="H8" s="33"/>
    </row>
    <row r="9" spans="1:8">
      <c r="A9" s="86" t="s">
        <v>6</v>
      </c>
      <c r="B9" s="86">
        <v>2</v>
      </c>
      <c r="C9" s="84">
        <v>915</v>
      </c>
      <c r="D9" s="85">
        <v>1023</v>
      </c>
      <c r="E9" s="77"/>
      <c r="F9" s="33"/>
      <c r="G9" s="33"/>
      <c r="H9" s="33"/>
    </row>
    <row r="10" spans="1:8">
      <c r="A10" s="86" t="s">
        <v>7</v>
      </c>
      <c r="B10" s="86">
        <v>3</v>
      </c>
      <c r="C10" s="84">
        <v>1028</v>
      </c>
      <c r="D10" s="85">
        <v>819</v>
      </c>
      <c r="E10" s="77"/>
      <c r="F10" s="33"/>
      <c r="G10" s="33"/>
      <c r="H10" s="33"/>
    </row>
    <row r="11" spans="1:8">
      <c r="A11" s="86" t="s">
        <v>4</v>
      </c>
      <c r="B11" s="86">
        <v>4</v>
      </c>
      <c r="C11" s="84">
        <v>995</v>
      </c>
      <c r="D11" s="85">
        <v>840</v>
      </c>
      <c r="E11" s="77"/>
      <c r="F11" s="33"/>
      <c r="G11" s="33"/>
      <c r="H11" s="33"/>
    </row>
    <row r="12" spans="1:8">
      <c r="A12" s="86" t="s">
        <v>9</v>
      </c>
      <c r="B12" s="86">
        <v>5</v>
      </c>
      <c r="C12" s="84">
        <v>970</v>
      </c>
      <c r="D12" s="85">
        <v>1424</v>
      </c>
      <c r="E12" s="77"/>
      <c r="F12" s="33"/>
      <c r="G12" s="33"/>
      <c r="H12" s="33"/>
    </row>
    <row r="13" spans="1:8">
      <c r="A13" s="86" t="s">
        <v>614</v>
      </c>
      <c r="B13" s="86">
        <v>6</v>
      </c>
      <c r="C13" s="84">
        <v>997</v>
      </c>
      <c r="D13" s="85">
        <v>3568</v>
      </c>
      <c r="E13" s="77"/>
      <c r="F13" s="33"/>
      <c r="G13" s="33"/>
      <c r="H13" s="33"/>
    </row>
    <row r="14" spans="1:8">
      <c r="A14" s="86" t="s">
        <v>10</v>
      </c>
      <c r="B14" s="86">
        <v>7</v>
      </c>
      <c r="C14" s="84">
        <v>1120</v>
      </c>
      <c r="D14" s="85">
        <v>2994</v>
      </c>
      <c r="E14" s="77"/>
      <c r="F14" s="33"/>
      <c r="G14" s="33"/>
      <c r="H14" s="33"/>
    </row>
    <row r="15" spans="1:8">
      <c r="A15" s="86" t="s">
        <v>615</v>
      </c>
      <c r="B15" s="86">
        <v>8</v>
      </c>
      <c r="C15" s="84">
        <v>1114</v>
      </c>
      <c r="D15" s="85">
        <v>1624</v>
      </c>
      <c r="E15" s="77"/>
      <c r="F15" s="33"/>
      <c r="G15" s="33"/>
      <c r="H15" s="33"/>
    </row>
    <row r="16" spans="1:8">
      <c r="A16" s="86" t="s">
        <v>11</v>
      </c>
      <c r="B16" s="86">
        <v>9</v>
      </c>
      <c r="C16" s="84">
        <v>970</v>
      </c>
      <c r="D16" s="85">
        <v>1337</v>
      </c>
      <c r="E16" s="77"/>
      <c r="F16" s="33"/>
      <c r="G16" s="33"/>
      <c r="H16" s="33"/>
    </row>
    <row r="17" spans="1:8">
      <c r="A17" s="77"/>
      <c r="B17" s="77"/>
      <c r="C17" s="77"/>
      <c r="D17" s="78"/>
      <c r="E17" s="77"/>
      <c r="F17" s="33"/>
      <c r="G17" s="33"/>
      <c r="H17" s="33"/>
    </row>
    <row r="18" spans="1:8">
      <c r="A18" s="28" t="s">
        <v>616</v>
      </c>
      <c r="B18" s="77"/>
      <c r="C18" s="77"/>
      <c r="D18" s="78"/>
      <c r="E18" s="77"/>
      <c r="F18" s="33"/>
      <c r="G18" s="33"/>
      <c r="H18" s="33"/>
    </row>
    <row r="19" spans="1:8">
      <c r="A19" s="33"/>
      <c r="B19" s="33"/>
      <c r="C19" s="33"/>
      <c r="D19" s="76"/>
      <c r="E19" s="33"/>
      <c r="F19" s="33"/>
      <c r="G19" s="33"/>
      <c r="H19" s="33"/>
    </row>
    <row r="20" spans="1:8">
      <c r="A20" s="33"/>
      <c r="B20" s="33"/>
      <c r="C20" s="33"/>
      <c r="D20" s="76"/>
      <c r="E20" s="33"/>
      <c r="F20" s="33"/>
      <c r="G20" s="33"/>
      <c r="H20" s="33"/>
    </row>
    <row r="21" spans="1:8">
      <c r="A21" s="33"/>
      <c r="B21" s="33"/>
      <c r="C21" s="33"/>
      <c r="D21" s="76"/>
      <c r="E21" s="33"/>
      <c r="F21" s="33"/>
      <c r="G21" s="33"/>
      <c r="H21" s="33"/>
    </row>
    <row r="22" spans="1:8">
      <c r="A22" s="33"/>
      <c r="B22" s="33"/>
      <c r="C22" s="33"/>
      <c r="D22" s="76"/>
      <c r="E22" s="33"/>
      <c r="F22" s="33"/>
      <c r="G22" s="33"/>
      <c r="H22" s="33"/>
    </row>
    <row r="23" spans="1:8">
      <c r="A23" s="33"/>
      <c r="B23" s="33"/>
      <c r="C23" s="33"/>
      <c r="D23" s="76"/>
      <c r="E23" s="33"/>
      <c r="F23" s="33"/>
      <c r="G23" s="33"/>
      <c r="H23" s="33"/>
    </row>
    <row r="24" spans="1:8">
      <c r="A24" s="33"/>
      <c r="B24" s="33"/>
      <c r="C24" s="33"/>
      <c r="D24" s="76"/>
      <c r="E24" s="33"/>
      <c r="F24" s="33"/>
      <c r="G24" s="33"/>
      <c r="H24" s="33"/>
    </row>
    <row r="25" spans="1:8">
      <c r="A25" s="33"/>
      <c r="B25" s="33"/>
      <c r="C25" s="33"/>
      <c r="D25" s="76"/>
      <c r="E25" s="33"/>
      <c r="F25" s="33"/>
      <c r="G25" s="33"/>
      <c r="H25" s="33"/>
    </row>
  </sheetData>
  <sortState ref="A4:D12">
    <sortCondition ref="B4:B12"/>
  </sortState>
  <mergeCells count="1">
    <mergeCell ref="C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14"/>
  <dimension ref="A1:C86"/>
  <sheetViews>
    <sheetView topLeftCell="A19" zoomScaleNormal="100" workbookViewId="0">
      <selection activeCell="F17" sqref="F17"/>
    </sheetView>
  </sheetViews>
  <sheetFormatPr defaultRowHeight="15"/>
  <cols>
    <col min="1" max="1" width="93.28515625" style="77" bestFit="1" customWidth="1"/>
    <col min="2" max="2" width="13.85546875" style="45" customWidth="1"/>
    <col min="3" max="3" width="12.85546875" style="87" customWidth="1"/>
    <col min="4" max="16384" width="9.140625" style="77"/>
  </cols>
  <sheetData>
    <row r="1" spans="1:3">
      <c r="A1" s="75" t="s">
        <v>593</v>
      </c>
    </row>
    <row r="2" spans="1:3">
      <c r="A2" s="75" t="s">
        <v>607</v>
      </c>
    </row>
    <row r="3" spans="1:3">
      <c r="A3" s="75" t="s">
        <v>576</v>
      </c>
    </row>
    <row r="4" spans="1:3" ht="45">
      <c r="A4" s="88" t="s">
        <v>604</v>
      </c>
    </row>
    <row r="5" spans="1:3">
      <c r="A5" s="89" t="s">
        <v>583</v>
      </c>
    </row>
    <row r="6" spans="1:3" ht="15.75" thickBot="1"/>
    <row r="7" spans="1:3" ht="15.75" thickBot="1">
      <c r="A7" s="90"/>
      <c r="B7" s="91" t="s">
        <v>575</v>
      </c>
      <c r="C7" s="92" t="s">
        <v>274</v>
      </c>
    </row>
    <row r="8" spans="1:3">
      <c r="A8" s="90"/>
      <c r="B8" s="91" t="s">
        <v>5</v>
      </c>
      <c r="C8" s="92">
        <v>1</v>
      </c>
    </row>
    <row r="9" spans="1:3">
      <c r="A9" s="93" t="s">
        <v>574</v>
      </c>
      <c r="B9" s="94">
        <v>26019</v>
      </c>
      <c r="C9" s="95"/>
    </row>
    <row r="10" spans="1:3">
      <c r="A10" s="93" t="s">
        <v>573</v>
      </c>
      <c r="B10" s="94">
        <v>9713</v>
      </c>
      <c r="C10" s="95"/>
    </row>
    <row r="11" spans="1:3">
      <c r="A11" s="93" t="s">
        <v>572</v>
      </c>
      <c r="B11" s="94">
        <v>5791</v>
      </c>
      <c r="C11" s="95"/>
    </row>
    <row r="12" spans="1:3">
      <c r="A12" s="93" t="s">
        <v>571</v>
      </c>
      <c r="B12" s="94">
        <v>5379</v>
      </c>
      <c r="C12" s="95"/>
    </row>
    <row r="13" spans="1:3">
      <c r="A13" s="93" t="s">
        <v>570</v>
      </c>
      <c r="B13" s="96">
        <v>0.22256812329451556</v>
      </c>
      <c r="C13" s="95"/>
    </row>
    <row r="14" spans="1:3" ht="15.75" thickBot="1">
      <c r="A14" s="97" t="s">
        <v>569</v>
      </c>
      <c r="B14" s="98">
        <v>0.55379388448471123</v>
      </c>
      <c r="C14" s="99"/>
    </row>
    <row r="15" spans="1:3">
      <c r="B15" s="77"/>
      <c r="C15" s="77"/>
    </row>
    <row r="16" spans="1:3" ht="15.75" thickBot="1">
      <c r="B16" s="77"/>
      <c r="C16" s="77"/>
    </row>
    <row r="17" spans="1:3">
      <c r="A17" s="90"/>
      <c r="B17" s="91" t="s">
        <v>6</v>
      </c>
      <c r="C17" s="92">
        <v>2</v>
      </c>
    </row>
    <row r="18" spans="1:3">
      <c r="A18" s="93" t="s">
        <v>574</v>
      </c>
      <c r="B18" s="94">
        <v>35112</v>
      </c>
      <c r="C18" s="95"/>
    </row>
    <row r="19" spans="1:3">
      <c r="A19" s="93" t="s">
        <v>573</v>
      </c>
      <c r="B19" s="94">
        <v>9905</v>
      </c>
      <c r="C19" s="95"/>
    </row>
    <row r="20" spans="1:3">
      <c r="A20" s="93" t="s">
        <v>572</v>
      </c>
      <c r="B20" s="94">
        <v>4852</v>
      </c>
      <c r="C20" s="95"/>
    </row>
    <row r="21" spans="1:3">
      <c r="A21" s="93" t="s">
        <v>571</v>
      </c>
      <c r="B21" s="94">
        <v>5438</v>
      </c>
      <c r="C21" s="95"/>
    </row>
    <row r="22" spans="1:3">
      <c r="A22" s="93" t="s">
        <v>570</v>
      </c>
      <c r="B22" s="96">
        <v>0.1381863750284803</v>
      </c>
      <c r="C22" s="95"/>
    </row>
    <row r="23" spans="1:3" ht="15.75" thickBot="1">
      <c r="A23" s="97" t="s">
        <v>569</v>
      </c>
      <c r="B23" s="98">
        <v>0.5490156486622918</v>
      </c>
      <c r="C23" s="99"/>
    </row>
    <row r="24" spans="1:3">
      <c r="B24" s="77"/>
      <c r="C24" s="77"/>
    </row>
    <row r="25" spans="1:3" ht="15.75" thickBot="1">
      <c r="B25" s="77"/>
      <c r="C25" s="77"/>
    </row>
    <row r="26" spans="1:3">
      <c r="A26" s="90"/>
      <c r="B26" s="91" t="s">
        <v>7</v>
      </c>
      <c r="C26" s="92">
        <v>3</v>
      </c>
    </row>
    <row r="27" spans="1:3">
      <c r="A27" s="93" t="s">
        <v>574</v>
      </c>
      <c r="B27" s="100">
        <v>24196</v>
      </c>
      <c r="C27" s="95"/>
    </row>
    <row r="28" spans="1:3">
      <c r="A28" s="93" t="s">
        <v>573</v>
      </c>
      <c r="B28" s="100">
        <v>10178</v>
      </c>
      <c r="C28" s="95"/>
    </row>
    <row r="29" spans="1:3">
      <c r="A29" s="93" t="s">
        <v>572</v>
      </c>
      <c r="B29" s="100">
        <v>3287</v>
      </c>
      <c r="C29" s="95"/>
    </row>
    <row r="30" spans="1:3">
      <c r="A30" s="93" t="s">
        <v>571</v>
      </c>
      <c r="B30" s="100">
        <v>4973</v>
      </c>
      <c r="C30" s="95"/>
    </row>
    <row r="31" spans="1:3">
      <c r="A31" s="93" t="s">
        <v>570</v>
      </c>
      <c r="B31" s="96">
        <v>0.13584890064473468</v>
      </c>
      <c r="C31" s="95"/>
    </row>
    <row r="32" spans="1:3" ht="15.75" thickBot="1">
      <c r="A32" s="97" t="s">
        <v>569</v>
      </c>
      <c r="B32" s="101">
        <v>0.48860286893299271</v>
      </c>
      <c r="C32" s="99"/>
    </row>
    <row r="33" spans="1:3">
      <c r="B33" s="77"/>
      <c r="C33" s="77"/>
    </row>
    <row r="34" spans="1:3">
      <c r="B34" s="77"/>
      <c r="C34" s="77"/>
    </row>
    <row r="35" spans="1:3">
      <c r="A35" s="93"/>
      <c r="B35" s="86" t="s">
        <v>4</v>
      </c>
      <c r="C35" s="95">
        <v>4</v>
      </c>
    </row>
    <row r="36" spans="1:3">
      <c r="A36" s="93" t="s">
        <v>574</v>
      </c>
      <c r="B36" s="94">
        <v>29495</v>
      </c>
      <c r="C36" s="95"/>
    </row>
    <row r="37" spans="1:3">
      <c r="A37" s="93" t="s">
        <v>573</v>
      </c>
      <c r="B37" s="94">
        <v>9350</v>
      </c>
      <c r="C37" s="95"/>
    </row>
    <row r="38" spans="1:3">
      <c r="A38" s="93" t="s">
        <v>572</v>
      </c>
      <c r="B38" s="94">
        <v>4552</v>
      </c>
      <c r="C38" s="95"/>
    </row>
    <row r="39" spans="1:3">
      <c r="A39" s="93" t="s">
        <v>571</v>
      </c>
      <c r="B39" s="94">
        <v>4887</v>
      </c>
      <c r="C39" s="95"/>
    </row>
    <row r="40" spans="1:3">
      <c r="A40" s="93" t="s">
        <v>570</v>
      </c>
      <c r="B40" s="96">
        <v>0.15433124258348874</v>
      </c>
      <c r="C40" s="95"/>
    </row>
    <row r="41" spans="1:3" ht="15.75" thickBot="1">
      <c r="A41" s="97" t="s">
        <v>569</v>
      </c>
      <c r="B41" s="101">
        <v>0.52267379679144388</v>
      </c>
      <c r="C41" s="99"/>
    </row>
    <row r="42" spans="1:3">
      <c r="B42" s="77"/>
      <c r="C42" s="77"/>
    </row>
    <row r="43" spans="1:3" ht="15.75" thickBot="1">
      <c r="B43" s="77"/>
      <c r="C43" s="77"/>
    </row>
    <row r="44" spans="1:3">
      <c r="A44" s="90"/>
      <c r="B44" s="91" t="s">
        <v>9</v>
      </c>
      <c r="C44" s="92">
        <v>5</v>
      </c>
    </row>
    <row r="45" spans="1:3">
      <c r="A45" s="93" t="s">
        <v>574</v>
      </c>
      <c r="B45" s="94">
        <v>31504</v>
      </c>
      <c r="C45" s="95"/>
    </row>
    <row r="46" spans="1:3">
      <c r="A46" s="93" t="s">
        <v>573</v>
      </c>
      <c r="B46" s="94">
        <v>12534</v>
      </c>
      <c r="C46" s="95"/>
    </row>
    <row r="47" spans="1:3">
      <c r="A47" s="93" t="s">
        <v>572</v>
      </c>
      <c r="B47" s="94">
        <v>3534</v>
      </c>
      <c r="C47" s="95"/>
    </row>
    <row r="48" spans="1:3">
      <c r="A48" s="93" t="s">
        <v>571</v>
      </c>
      <c r="B48" s="94">
        <v>6798</v>
      </c>
      <c r="C48" s="95"/>
    </row>
    <row r="49" spans="1:3">
      <c r="A49" s="93" t="s">
        <v>570</v>
      </c>
      <c r="B49" s="102">
        <v>0.11217623158963941</v>
      </c>
      <c r="C49" s="95"/>
    </row>
    <row r="50" spans="1:3" ht="15.75" thickBot="1">
      <c r="A50" s="97" t="s">
        <v>569</v>
      </c>
      <c r="B50" s="103">
        <v>0.54236476783149801</v>
      </c>
      <c r="C50" s="99"/>
    </row>
    <row r="51" spans="1:3">
      <c r="B51" s="77"/>
      <c r="C51" s="77"/>
    </row>
    <row r="52" spans="1:3" ht="15.75" thickBot="1">
      <c r="B52" s="77"/>
      <c r="C52" s="77"/>
    </row>
    <row r="53" spans="1:3">
      <c r="A53" s="90"/>
      <c r="B53" s="91" t="s">
        <v>8</v>
      </c>
      <c r="C53" s="92">
        <v>6</v>
      </c>
    </row>
    <row r="54" spans="1:3">
      <c r="A54" s="93" t="s">
        <v>574</v>
      </c>
      <c r="B54" s="94">
        <v>71212</v>
      </c>
      <c r="C54" s="95"/>
    </row>
    <row r="55" spans="1:3">
      <c r="A55" s="93" t="s">
        <v>573</v>
      </c>
      <c r="B55" s="94">
        <v>30647</v>
      </c>
      <c r="C55" s="95"/>
    </row>
    <row r="56" spans="1:3">
      <c r="A56" s="93" t="s">
        <v>572</v>
      </c>
      <c r="B56" s="94">
        <v>6064</v>
      </c>
      <c r="C56" s="95"/>
    </row>
    <row r="57" spans="1:3">
      <c r="A57" s="93" t="s">
        <v>571</v>
      </c>
      <c r="B57" s="94">
        <v>17200</v>
      </c>
      <c r="C57" s="95"/>
    </row>
    <row r="58" spans="1:3">
      <c r="A58" s="93" t="s">
        <v>570</v>
      </c>
      <c r="B58" s="96">
        <f>B56/B54</f>
        <v>8.5154187496489356E-2</v>
      </c>
      <c r="C58" s="95"/>
    </row>
    <row r="59" spans="1:3" ht="15.75" thickBot="1">
      <c r="A59" s="97" t="s">
        <v>569</v>
      </c>
      <c r="B59" s="98">
        <f>B57/B55</f>
        <v>0.56122948412568929</v>
      </c>
      <c r="C59" s="99"/>
    </row>
    <row r="60" spans="1:3">
      <c r="B60" s="77"/>
      <c r="C60" s="77"/>
    </row>
    <row r="61" spans="1:3" ht="15.75" thickBot="1">
      <c r="B61" s="77"/>
      <c r="C61" s="77"/>
    </row>
    <row r="62" spans="1:3">
      <c r="A62" s="90"/>
      <c r="B62" s="91" t="s">
        <v>10</v>
      </c>
      <c r="C62" s="92">
        <v>7</v>
      </c>
    </row>
    <row r="63" spans="1:3">
      <c r="A63" s="93" t="s">
        <v>574</v>
      </c>
      <c r="B63" s="94">
        <v>56735</v>
      </c>
      <c r="C63" s="95"/>
    </row>
    <row r="64" spans="1:3">
      <c r="A64" s="93" t="s">
        <v>573</v>
      </c>
      <c r="B64" s="94">
        <v>20016</v>
      </c>
      <c r="C64" s="95"/>
    </row>
    <row r="65" spans="1:3">
      <c r="A65" s="93" t="s">
        <v>572</v>
      </c>
      <c r="B65" s="94">
        <v>4135</v>
      </c>
      <c r="C65" s="95"/>
    </row>
    <row r="66" spans="1:3">
      <c r="A66" s="93" t="s">
        <v>571</v>
      </c>
      <c r="B66" s="94">
        <v>10523</v>
      </c>
      <c r="C66" s="95"/>
    </row>
    <row r="67" spans="1:3">
      <c r="A67" s="93" t="s">
        <v>570</v>
      </c>
      <c r="B67" s="96">
        <v>7.2882700273199971E-2</v>
      </c>
      <c r="C67" s="95"/>
    </row>
    <row r="68" spans="1:3" ht="15.75" thickBot="1">
      <c r="A68" s="97" t="s">
        <v>569</v>
      </c>
      <c r="B68" s="98">
        <v>0.52572941646682658</v>
      </c>
      <c r="C68" s="99"/>
    </row>
    <row r="69" spans="1:3">
      <c r="B69" s="77"/>
      <c r="C69" s="77"/>
    </row>
    <row r="70" spans="1:3" ht="15.75" thickBot="1">
      <c r="B70" s="77"/>
      <c r="C70" s="77"/>
    </row>
    <row r="71" spans="1:3">
      <c r="A71" s="90"/>
      <c r="B71" s="91" t="s">
        <v>3</v>
      </c>
      <c r="C71" s="92">
        <v>8</v>
      </c>
    </row>
    <row r="72" spans="1:3">
      <c r="A72" s="93" t="s">
        <v>574</v>
      </c>
      <c r="B72" s="94">
        <v>54423</v>
      </c>
      <c r="C72" s="95"/>
    </row>
    <row r="73" spans="1:3">
      <c r="A73" s="93" t="s">
        <v>573</v>
      </c>
      <c r="B73" s="94">
        <v>15976</v>
      </c>
      <c r="C73" s="95"/>
    </row>
    <row r="74" spans="1:3">
      <c r="A74" s="93" t="s">
        <v>572</v>
      </c>
      <c r="B74" s="94">
        <v>4195</v>
      </c>
      <c r="C74" s="95"/>
    </row>
    <row r="75" spans="1:3">
      <c r="A75" s="93" t="s">
        <v>571</v>
      </c>
      <c r="B75" s="94">
        <v>7943</v>
      </c>
      <c r="C75" s="95"/>
    </row>
    <row r="76" spans="1:3">
      <c r="A76" s="93" t="s">
        <v>570</v>
      </c>
      <c r="B76" s="96">
        <v>7.7081381033754115E-2</v>
      </c>
      <c r="C76" s="95"/>
    </row>
    <row r="77" spans="1:3" ht="15.75" thickBot="1">
      <c r="A77" s="97" t="s">
        <v>569</v>
      </c>
      <c r="B77" s="98">
        <v>0.49718327491236858</v>
      </c>
      <c r="C77" s="99"/>
    </row>
    <row r="79" spans="1:3" ht="15.75" thickBot="1"/>
    <row r="80" spans="1:3">
      <c r="A80" s="90"/>
      <c r="B80" s="91" t="s">
        <v>11</v>
      </c>
      <c r="C80" s="92">
        <v>9</v>
      </c>
    </row>
    <row r="81" spans="1:3">
      <c r="A81" s="93" t="s">
        <v>574</v>
      </c>
      <c r="B81" s="94">
        <v>37964</v>
      </c>
      <c r="C81" s="95"/>
    </row>
    <row r="82" spans="1:3">
      <c r="A82" s="93" t="s">
        <v>573</v>
      </c>
      <c r="B82" s="94">
        <v>17222</v>
      </c>
      <c r="C82" s="95"/>
    </row>
    <row r="83" spans="1:3">
      <c r="A83" s="93" t="s">
        <v>572</v>
      </c>
      <c r="B83" s="94">
        <v>5277</v>
      </c>
      <c r="C83" s="95"/>
    </row>
    <row r="84" spans="1:3">
      <c r="A84" s="93" t="s">
        <v>571</v>
      </c>
      <c r="B84" s="94">
        <v>10180</v>
      </c>
      <c r="C84" s="95"/>
    </row>
    <row r="85" spans="1:3">
      <c r="A85" s="93" t="s">
        <v>570</v>
      </c>
      <c r="B85" s="96">
        <v>0.13900010536297544</v>
      </c>
      <c r="C85" s="95"/>
    </row>
    <row r="86" spans="1:3" ht="15.75" thickBot="1">
      <c r="A86" s="97" t="s">
        <v>569</v>
      </c>
      <c r="B86" s="98">
        <v>0.59110440134711417</v>
      </c>
      <c r="C86" s="99"/>
    </row>
  </sheetData>
  <hyperlinks>
    <hyperlink ref="A5"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sheetPr codeName="Sheet5"/>
  <dimension ref="A1:G268"/>
  <sheetViews>
    <sheetView workbookViewId="0">
      <selection activeCell="K23" sqref="K23"/>
    </sheetView>
  </sheetViews>
  <sheetFormatPr defaultRowHeight="15"/>
  <cols>
    <col min="1" max="1" width="27.85546875" style="120" customWidth="1"/>
    <col min="2" max="2" width="11.42578125" style="106" customWidth="1"/>
    <col min="3" max="3" width="17.7109375" style="106" customWidth="1"/>
    <col min="4" max="4" width="16.28515625" style="106" customWidth="1"/>
    <col min="5" max="5" width="15.7109375" style="106" customWidth="1"/>
    <col min="6" max="6" width="19.28515625" style="106" customWidth="1"/>
    <col min="7" max="7" width="15" style="107" customWidth="1"/>
    <col min="8" max="16384" width="9.140625" style="108"/>
  </cols>
  <sheetData>
    <row r="1" spans="1:7">
      <c r="A1" s="104" t="s">
        <v>592</v>
      </c>
      <c r="B1" s="105"/>
      <c r="C1" s="105"/>
    </row>
    <row r="2" spans="1:7">
      <c r="A2" s="104" t="s">
        <v>608</v>
      </c>
      <c r="B2" s="105"/>
      <c r="C2" s="105"/>
    </row>
    <row r="3" spans="1:7">
      <c r="A3" s="158" t="s">
        <v>594</v>
      </c>
      <c r="B3" s="158"/>
      <c r="C3" s="105"/>
    </row>
    <row r="4" spans="1:7">
      <c r="A4" s="159" t="s">
        <v>580</v>
      </c>
      <c r="B4" s="159"/>
      <c r="C4" s="159"/>
    </row>
    <row r="6" spans="1:7" s="113" customFormat="1" ht="30">
      <c r="A6" s="109" t="s">
        <v>251</v>
      </c>
      <c r="B6" s="110" t="s">
        <v>279</v>
      </c>
      <c r="C6" s="109" t="s">
        <v>292</v>
      </c>
      <c r="D6" s="111" t="s">
        <v>294</v>
      </c>
      <c r="E6" s="109" t="s">
        <v>253</v>
      </c>
      <c r="F6" s="109" t="s">
        <v>275</v>
      </c>
      <c r="G6" s="112" t="s">
        <v>568</v>
      </c>
    </row>
    <row r="7" spans="1:7">
      <c r="A7" s="114" t="s">
        <v>157</v>
      </c>
      <c r="B7" s="115" t="s">
        <v>373</v>
      </c>
      <c r="C7" s="116" t="s">
        <v>144</v>
      </c>
      <c r="D7" s="117" t="s">
        <v>298</v>
      </c>
      <c r="E7" s="116" t="s">
        <v>9</v>
      </c>
      <c r="F7" s="116">
        <v>5</v>
      </c>
      <c r="G7" s="118">
        <v>105</v>
      </c>
    </row>
    <row r="8" spans="1:7">
      <c r="A8" s="114" t="s">
        <v>159</v>
      </c>
      <c r="B8" s="115" t="s">
        <v>369</v>
      </c>
      <c r="C8" s="116" t="s">
        <v>144</v>
      </c>
      <c r="D8" s="117" t="s">
        <v>298</v>
      </c>
      <c r="E8" s="116" t="s">
        <v>9</v>
      </c>
      <c r="F8" s="116">
        <v>5</v>
      </c>
      <c r="G8" s="118">
        <v>152</v>
      </c>
    </row>
    <row r="9" spans="1:7">
      <c r="A9" s="114" t="s">
        <v>160</v>
      </c>
      <c r="B9" s="115" t="s">
        <v>367</v>
      </c>
      <c r="C9" s="116" t="s">
        <v>144</v>
      </c>
      <c r="D9" s="117" t="s">
        <v>298</v>
      </c>
      <c r="E9" s="116" t="s">
        <v>9</v>
      </c>
      <c r="F9" s="116">
        <v>5</v>
      </c>
      <c r="G9" s="118">
        <v>136</v>
      </c>
    </row>
    <row r="10" spans="1:7">
      <c r="A10" s="114" t="s">
        <v>161</v>
      </c>
      <c r="B10" s="115" t="s">
        <v>429</v>
      </c>
      <c r="C10" s="116" t="s">
        <v>144</v>
      </c>
      <c r="D10" s="117" t="s">
        <v>298</v>
      </c>
      <c r="E10" s="116" t="s">
        <v>9</v>
      </c>
      <c r="F10" s="116">
        <v>5</v>
      </c>
      <c r="G10" s="118">
        <v>0</v>
      </c>
    </row>
    <row r="11" spans="1:7">
      <c r="A11" s="114" t="s">
        <v>162</v>
      </c>
      <c r="B11" s="115" t="s">
        <v>389</v>
      </c>
      <c r="C11" s="116" t="s">
        <v>144</v>
      </c>
      <c r="D11" s="117" t="s">
        <v>298</v>
      </c>
      <c r="E11" s="116" t="s">
        <v>9</v>
      </c>
      <c r="F11" s="116">
        <v>5</v>
      </c>
      <c r="G11" s="118">
        <v>16</v>
      </c>
    </row>
    <row r="12" spans="1:7">
      <c r="A12" s="114" t="s">
        <v>163</v>
      </c>
      <c r="B12" s="115" t="s">
        <v>442</v>
      </c>
      <c r="C12" s="116" t="s">
        <v>144</v>
      </c>
      <c r="D12" s="117" t="s">
        <v>298</v>
      </c>
      <c r="E12" s="116" t="s">
        <v>9</v>
      </c>
      <c r="F12" s="116">
        <v>5</v>
      </c>
      <c r="G12" s="118">
        <v>0</v>
      </c>
    </row>
    <row r="13" spans="1:7">
      <c r="A13" s="114" t="s">
        <v>164</v>
      </c>
      <c r="B13" s="115" t="s">
        <v>368</v>
      </c>
      <c r="C13" s="116" t="s">
        <v>144</v>
      </c>
      <c r="D13" s="117" t="s">
        <v>298</v>
      </c>
      <c r="E13" s="116" t="s">
        <v>9</v>
      </c>
      <c r="F13" s="116">
        <v>5</v>
      </c>
      <c r="G13" s="118">
        <v>1210</v>
      </c>
    </row>
    <row r="14" spans="1:7">
      <c r="A14" s="114" t="s">
        <v>132</v>
      </c>
      <c r="B14" s="115" t="s">
        <v>452</v>
      </c>
      <c r="C14" s="116" t="s">
        <v>126</v>
      </c>
      <c r="D14" s="117" t="s">
        <v>301</v>
      </c>
      <c r="E14" s="116" t="s">
        <v>9</v>
      </c>
      <c r="F14" s="116">
        <v>5</v>
      </c>
      <c r="G14" s="118">
        <v>0</v>
      </c>
    </row>
    <row r="15" spans="1:7">
      <c r="A15" s="114" t="s">
        <v>166</v>
      </c>
      <c r="B15" s="115" t="s">
        <v>458</v>
      </c>
      <c r="C15" s="116" t="s">
        <v>144</v>
      </c>
      <c r="D15" s="117" t="s">
        <v>298</v>
      </c>
      <c r="E15" s="116" t="s">
        <v>9</v>
      </c>
      <c r="F15" s="116">
        <v>5</v>
      </c>
      <c r="G15" s="118">
        <v>0</v>
      </c>
    </row>
    <row r="16" spans="1:7">
      <c r="A16" s="114" t="s">
        <v>167</v>
      </c>
      <c r="B16" s="115" t="s">
        <v>386</v>
      </c>
      <c r="C16" s="116" t="s">
        <v>144</v>
      </c>
      <c r="D16" s="117" t="s">
        <v>298</v>
      </c>
      <c r="E16" s="116" t="s">
        <v>9</v>
      </c>
      <c r="F16" s="116">
        <v>5</v>
      </c>
      <c r="G16" s="118">
        <v>50</v>
      </c>
    </row>
    <row r="17" spans="1:7">
      <c r="A17" s="114" t="s">
        <v>169</v>
      </c>
      <c r="B17" s="115" t="s">
        <v>384</v>
      </c>
      <c r="C17" s="116" t="s">
        <v>144</v>
      </c>
      <c r="D17" s="117" t="s">
        <v>298</v>
      </c>
      <c r="E17" s="116" t="s">
        <v>9</v>
      </c>
      <c r="F17" s="116">
        <v>5</v>
      </c>
      <c r="G17" s="118">
        <v>80</v>
      </c>
    </row>
    <row r="18" spans="1:7">
      <c r="A18" s="114" t="s">
        <v>126</v>
      </c>
      <c r="B18" s="115" t="s">
        <v>383</v>
      </c>
      <c r="C18" s="116" t="s">
        <v>126</v>
      </c>
      <c r="D18" s="117" t="s">
        <v>301</v>
      </c>
      <c r="E18" s="116" t="s">
        <v>9</v>
      </c>
      <c r="F18" s="116">
        <v>5</v>
      </c>
      <c r="G18" s="118">
        <v>92</v>
      </c>
    </row>
    <row r="19" spans="1:7">
      <c r="A19" s="114" t="s">
        <v>172</v>
      </c>
      <c r="B19" s="115" t="s">
        <v>387</v>
      </c>
      <c r="C19" s="116" t="s">
        <v>144</v>
      </c>
      <c r="D19" s="117" t="s">
        <v>298</v>
      </c>
      <c r="E19" s="116" t="s">
        <v>9</v>
      </c>
      <c r="F19" s="116">
        <v>5</v>
      </c>
      <c r="G19" s="118">
        <v>30</v>
      </c>
    </row>
    <row r="20" spans="1:7">
      <c r="A20" s="114" t="s">
        <v>173</v>
      </c>
      <c r="B20" s="115" t="s">
        <v>366</v>
      </c>
      <c r="C20" s="116" t="s">
        <v>144</v>
      </c>
      <c r="D20" s="117" t="s">
        <v>298</v>
      </c>
      <c r="E20" s="116" t="s">
        <v>9</v>
      </c>
      <c r="F20" s="116">
        <v>5</v>
      </c>
      <c r="G20" s="118">
        <v>33</v>
      </c>
    </row>
    <row r="21" spans="1:7">
      <c r="A21" s="114" t="s">
        <v>177</v>
      </c>
      <c r="B21" s="115" t="s">
        <v>361</v>
      </c>
      <c r="C21" s="116" t="s">
        <v>144</v>
      </c>
      <c r="D21" s="117" t="s">
        <v>298</v>
      </c>
      <c r="E21" s="116" t="s">
        <v>9</v>
      </c>
      <c r="F21" s="116">
        <v>5</v>
      </c>
      <c r="G21" s="118">
        <v>135</v>
      </c>
    </row>
    <row r="22" spans="1:7">
      <c r="A22" s="114" t="s">
        <v>178</v>
      </c>
      <c r="B22" s="115" t="s">
        <v>375</v>
      </c>
      <c r="C22" s="116" t="s">
        <v>144</v>
      </c>
      <c r="D22" s="117" t="s">
        <v>298</v>
      </c>
      <c r="E22" s="116" t="s">
        <v>9</v>
      </c>
      <c r="F22" s="116">
        <v>5</v>
      </c>
      <c r="G22" s="118">
        <v>64</v>
      </c>
    </row>
    <row r="23" spans="1:7">
      <c r="A23" s="114" t="s">
        <v>179</v>
      </c>
      <c r="B23" s="115" t="s">
        <v>533</v>
      </c>
      <c r="C23" s="116" t="s">
        <v>144</v>
      </c>
      <c r="D23" s="117" t="s">
        <v>298</v>
      </c>
      <c r="E23" s="116" t="s">
        <v>9</v>
      </c>
      <c r="F23" s="116">
        <v>5</v>
      </c>
      <c r="G23" s="118">
        <v>0</v>
      </c>
    </row>
    <row r="24" spans="1:7">
      <c r="A24" s="114" t="s">
        <v>180</v>
      </c>
      <c r="B24" s="115" t="s">
        <v>551</v>
      </c>
      <c r="C24" s="116" t="s">
        <v>144</v>
      </c>
      <c r="D24" s="117" t="s">
        <v>298</v>
      </c>
      <c r="E24" s="116" t="s">
        <v>9</v>
      </c>
      <c r="F24" s="116">
        <v>5</v>
      </c>
      <c r="G24" s="118">
        <v>0</v>
      </c>
    </row>
    <row r="25" spans="1:7">
      <c r="A25" s="114" t="s">
        <v>181</v>
      </c>
      <c r="B25" s="115" t="s">
        <v>370</v>
      </c>
      <c r="C25" s="116" t="s">
        <v>144</v>
      </c>
      <c r="D25" s="117" t="s">
        <v>298</v>
      </c>
      <c r="E25" s="116" t="s">
        <v>9</v>
      </c>
      <c r="F25" s="116">
        <v>5</v>
      </c>
      <c r="G25" s="118">
        <v>35</v>
      </c>
    </row>
    <row r="26" spans="1:7">
      <c r="A26" s="114" t="s">
        <v>182</v>
      </c>
      <c r="B26" s="115" t="s">
        <v>561</v>
      </c>
      <c r="C26" s="116" t="s">
        <v>144</v>
      </c>
      <c r="D26" s="117" t="s">
        <v>298</v>
      </c>
      <c r="E26" s="116" t="s">
        <v>9</v>
      </c>
      <c r="F26" s="116">
        <v>5</v>
      </c>
      <c r="G26" s="118">
        <v>0</v>
      </c>
    </row>
    <row r="27" spans="1:7">
      <c r="A27" s="114" t="s">
        <v>89</v>
      </c>
      <c r="B27" s="115" t="s">
        <v>417</v>
      </c>
      <c r="C27" s="116" t="s">
        <v>88</v>
      </c>
      <c r="D27" s="117" t="s">
        <v>297</v>
      </c>
      <c r="E27" s="116" t="s">
        <v>6</v>
      </c>
      <c r="F27" s="116">
        <v>2</v>
      </c>
      <c r="G27" s="118">
        <v>0</v>
      </c>
    </row>
    <row r="28" spans="1:7">
      <c r="A28" s="114" t="s">
        <v>15</v>
      </c>
      <c r="B28" s="115" t="s">
        <v>331</v>
      </c>
      <c r="C28" s="116" t="s">
        <v>14</v>
      </c>
      <c r="D28" s="117" t="s">
        <v>300</v>
      </c>
      <c r="E28" s="116" t="s">
        <v>6</v>
      </c>
      <c r="F28" s="116">
        <v>2</v>
      </c>
      <c r="G28" s="118">
        <v>26</v>
      </c>
    </row>
    <row r="29" spans="1:7">
      <c r="A29" s="114" t="s">
        <v>158</v>
      </c>
      <c r="B29" s="115" t="s">
        <v>418</v>
      </c>
      <c r="C29" s="116" t="s">
        <v>144</v>
      </c>
      <c r="D29" s="117" t="s">
        <v>298</v>
      </c>
      <c r="E29" s="116" t="s">
        <v>6</v>
      </c>
      <c r="F29" s="116">
        <v>2</v>
      </c>
      <c r="G29" s="118">
        <v>0</v>
      </c>
    </row>
    <row r="30" spans="1:7">
      <c r="A30" s="114" t="s">
        <v>90</v>
      </c>
      <c r="B30" s="115" t="s">
        <v>393</v>
      </c>
      <c r="C30" s="116" t="s">
        <v>88</v>
      </c>
      <c r="D30" s="117" t="s">
        <v>297</v>
      </c>
      <c r="E30" s="116" t="s">
        <v>6</v>
      </c>
      <c r="F30" s="116">
        <v>2</v>
      </c>
      <c r="G30" s="118">
        <v>92</v>
      </c>
    </row>
    <row r="31" spans="1:7">
      <c r="A31" s="114" t="s">
        <v>16</v>
      </c>
      <c r="B31" s="115" t="s">
        <v>421</v>
      </c>
      <c r="C31" s="116" t="s">
        <v>14</v>
      </c>
      <c r="D31" s="117" t="s">
        <v>300</v>
      </c>
      <c r="E31" s="116" t="s">
        <v>6</v>
      </c>
      <c r="F31" s="116">
        <v>2</v>
      </c>
      <c r="G31" s="118">
        <v>0</v>
      </c>
    </row>
    <row r="32" spans="1:7">
      <c r="A32" s="114" t="s">
        <v>17</v>
      </c>
      <c r="B32" s="115" t="s">
        <v>392</v>
      </c>
      <c r="C32" s="116" t="s">
        <v>14</v>
      </c>
      <c r="D32" s="117" t="s">
        <v>300</v>
      </c>
      <c r="E32" s="116" t="s">
        <v>6</v>
      </c>
      <c r="F32" s="116">
        <v>2</v>
      </c>
      <c r="G32" s="118">
        <v>145</v>
      </c>
    </row>
    <row r="33" spans="1:7">
      <c r="A33" s="114" t="s">
        <v>94</v>
      </c>
      <c r="B33" s="115" t="s">
        <v>431</v>
      </c>
      <c r="C33" s="116" t="s">
        <v>88</v>
      </c>
      <c r="D33" s="117" t="s">
        <v>297</v>
      </c>
      <c r="E33" s="116" t="s">
        <v>6</v>
      </c>
      <c r="F33" s="116">
        <v>2</v>
      </c>
      <c r="G33" s="118">
        <v>0</v>
      </c>
    </row>
    <row r="34" spans="1:7">
      <c r="A34" s="114" t="s">
        <v>95</v>
      </c>
      <c r="B34" s="115" t="s">
        <v>391</v>
      </c>
      <c r="C34" s="116" t="s">
        <v>88</v>
      </c>
      <c r="D34" s="117" t="s">
        <v>297</v>
      </c>
      <c r="E34" s="116" t="s">
        <v>6</v>
      </c>
      <c r="F34" s="116">
        <v>2</v>
      </c>
      <c r="G34" s="118">
        <v>83</v>
      </c>
    </row>
    <row r="35" spans="1:7">
      <c r="A35" s="114" t="s">
        <v>18</v>
      </c>
      <c r="B35" s="115" t="s">
        <v>437</v>
      </c>
      <c r="C35" s="116" t="s">
        <v>14</v>
      </c>
      <c r="D35" s="117" t="s">
        <v>300</v>
      </c>
      <c r="E35" s="116" t="s">
        <v>6</v>
      </c>
      <c r="F35" s="116">
        <v>2</v>
      </c>
      <c r="G35" s="118">
        <v>0</v>
      </c>
    </row>
    <row r="36" spans="1:7">
      <c r="A36" s="114" t="s">
        <v>165</v>
      </c>
      <c r="B36" s="115" t="s">
        <v>450</v>
      </c>
      <c r="C36" s="116" t="s">
        <v>144</v>
      </c>
      <c r="D36" s="117" t="s">
        <v>298</v>
      </c>
      <c r="E36" s="116" t="s">
        <v>6</v>
      </c>
      <c r="F36" s="116">
        <v>2</v>
      </c>
      <c r="G36" s="118">
        <v>0</v>
      </c>
    </row>
    <row r="37" spans="1:7">
      <c r="A37" s="114" t="s">
        <v>32</v>
      </c>
      <c r="B37" s="115" t="s">
        <v>462</v>
      </c>
      <c r="C37" s="116" t="s">
        <v>69</v>
      </c>
      <c r="D37" s="117" t="s">
        <v>296</v>
      </c>
      <c r="E37" s="116" t="s">
        <v>6</v>
      </c>
      <c r="F37" s="116">
        <v>2</v>
      </c>
      <c r="G37" s="118">
        <v>0</v>
      </c>
    </row>
    <row r="38" spans="1:7">
      <c r="A38" s="114" t="s">
        <v>168</v>
      </c>
      <c r="B38" s="115" t="s">
        <v>385</v>
      </c>
      <c r="C38" s="116" t="s">
        <v>144</v>
      </c>
      <c r="D38" s="117" t="s">
        <v>298</v>
      </c>
      <c r="E38" s="116" t="s">
        <v>6</v>
      </c>
      <c r="F38" s="116">
        <v>2</v>
      </c>
      <c r="G38" s="118">
        <v>327</v>
      </c>
    </row>
    <row r="39" spans="1:7">
      <c r="A39" s="114" t="s">
        <v>33</v>
      </c>
      <c r="B39" s="115" t="s">
        <v>469</v>
      </c>
      <c r="C39" s="116" t="s">
        <v>69</v>
      </c>
      <c r="D39" s="117" t="s">
        <v>296</v>
      </c>
      <c r="E39" s="116" t="s">
        <v>6</v>
      </c>
      <c r="F39" s="116">
        <v>2</v>
      </c>
      <c r="G39" s="118">
        <v>0</v>
      </c>
    </row>
    <row r="40" spans="1:7">
      <c r="A40" s="114" t="s">
        <v>19</v>
      </c>
      <c r="B40" s="115" t="s">
        <v>381</v>
      </c>
      <c r="C40" s="116" t="s">
        <v>14</v>
      </c>
      <c r="D40" s="117" t="s">
        <v>300</v>
      </c>
      <c r="E40" s="116" t="s">
        <v>6</v>
      </c>
      <c r="F40" s="116">
        <v>2</v>
      </c>
      <c r="G40" s="118">
        <v>82</v>
      </c>
    </row>
    <row r="41" spans="1:7">
      <c r="A41" s="114" t="s">
        <v>20</v>
      </c>
      <c r="B41" s="115" t="s">
        <v>471</v>
      </c>
      <c r="C41" s="116" t="s">
        <v>14</v>
      </c>
      <c r="D41" s="117" t="s">
        <v>300</v>
      </c>
      <c r="E41" s="116" t="s">
        <v>6</v>
      </c>
      <c r="F41" s="116">
        <v>2</v>
      </c>
      <c r="G41" s="118">
        <v>0</v>
      </c>
    </row>
    <row r="42" spans="1:7">
      <c r="A42" s="114" t="s">
        <v>106</v>
      </c>
      <c r="B42" s="115" t="s">
        <v>485</v>
      </c>
      <c r="C42" s="116" t="s">
        <v>88</v>
      </c>
      <c r="D42" s="117" t="s">
        <v>297</v>
      </c>
      <c r="E42" s="116" t="s">
        <v>6</v>
      </c>
      <c r="F42" s="116">
        <v>2</v>
      </c>
      <c r="G42" s="118">
        <v>0</v>
      </c>
    </row>
    <row r="43" spans="1:7">
      <c r="A43" s="114" t="s">
        <v>170</v>
      </c>
      <c r="B43" s="115" t="s">
        <v>486</v>
      </c>
      <c r="C43" s="116" t="s">
        <v>144</v>
      </c>
      <c r="D43" s="117" t="s">
        <v>298</v>
      </c>
      <c r="E43" s="116" t="s">
        <v>6</v>
      </c>
      <c r="F43" s="116">
        <v>2</v>
      </c>
      <c r="G43" s="118">
        <v>0</v>
      </c>
    </row>
    <row r="44" spans="1:7">
      <c r="A44" s="114" t="s">
        <v>107</v>
      </c>
      <c r="B44" s="115" t="s">
        <v>487</v>
      </c>
      <c r="C44" s="116" t="s">
        <v>88</v>
      </c>
      <c r="D44" s="117" t="s">
        <v>297</v>
      </c>
      <c r="E44" s="116" t="s">
        <v>6</v>
      </c>
      <c r="F44" s="116">
        <v>2</v>
      </c>
      <c r="G44" s="118">
        <v>0</v>
      </c>
    </row>
    <row r="45" spans="1:7">
      <c r="A45" s="114" t="s">
        <v>21</v>
      </c>
      <c r="B45" s="115" t="s">
        <v>382</v>
      </c>
      <c r="C45" s="116" t="s">
        <v>14</v>
      </c>
      <c r="D45" s="117" t="s">
        <v>300</v>
      </c>
      <c r="E45" s="116" t="s">
        <v>6</v>
      </c>
      <c r="F45" s="116">
        <v>2</v>
      </c>
      <c r="G45" s="118">
        <v>523</v>
      </c>
    </row>
    <row r="46" spans="1:7">
      <c r="A46" s="114" t="s">
        <v>22</v>
      </c>
      <c r="B46" s="115" t="s">
        <v>379</v>
      </c>
      <c r="C46" s="116" t="s">
        <v>14</v>
      </c>
      <c r="D46" s="117" t="s">
        <v>300</v>
      </c>
      <c r="E46" s="116" t="s">
        <v>6</v>
      </c>
      <c r="F46" s="116">
        <v>2</v>
      </c>
      <c r="G46" s="118">
        <v>139</v>
      </c>
    </row>
    <row r="47" spans="1:7">
      <c r="A47" s="114" t="s">
        <v>36</v>
      </c>
      <c r="B47" s="115" t="s">
        <v>378</v>
      </c>
      <c r="C47" s="116" t="s">
        <v>69</v>
      </c>
      <c r="D47" s="117" t="s">
        <v>296</v>
      </c>
      <c r="E47" s="116" t="s">
        <v>6</v>
      </c>
      <c r="F47" s="116">
        <v>2</v>
      </c>
      <c r="G47" s="118">
        <v>12</v>
      </c>
    </row>
    <row r="48" spans="1:7">
      <c r="A48" s="114" t="s">
        <v>23</v>
      </c>
      <c r="B48" s="115" t="s">
        <v>517</v>
      </c>
      <c r="C48" s="116" t="s">
        <v>14</v>
      </c>
      <c r="D48" s="117" t="s">
        <v>300</v>
      </c>
      <c r="E48" s="116" t="s">
        <v>6</v>
      </c>
      <c r="F48" s="116">
        <v>2</v>
      </c>
      <c r="G48" s="118">
        <v>0</v>
      </c>
    </row>
    <row r="49" spans="1:7">
      <c r="A49" s="114" t="s">
        <v>176</v>
      </c>
      <c r="B49" s="115" t="s">
        <v>372</v>
      </c>
      <c r="C49" s="116" t="s">
        <v>144</v>
      </c>
      <c r="D49" s="117" t="s">
        <v>298</v>
      </c>
      <c r="E49" s="116" t="s">
        <v>6</v>
      </c>
      <c r="F49" s="116">
        <v>2</v>
      </c>
      <c r="G49" s="118">
        <v>36</v>
      </c>
    </row>
    <row r="50" spans="1:7">
      <c r="A50" s="114" t="s">
        <v>37</v>
      </c>
      <c r="B50" s="115" t="s">
        <v>320</v>
      </c>
      <c r="C50" s="116" t="s">
        <v>69</v>
      </c>
      <c r="D50" s="117" t="s">
        <v>296</v>
      </c>
      <c r="E50" s="116" t="s">
        <v>6</v>
      </c>
      <c r="F50" s="116">
        <v>2</v>
      </c>
      <c r="G50" s="118">
        <v>63</v>
      </c>
    </row>
    <row r="51" spans="1:7">
      <c r="A51" s="114" t="s">
        <v>24</v>
      </c>
      <c r="B51" s="115" t="s">
        <v>534</v>
      </c>
      <c r="C51" s="116" t="s">
        <v>14</v>
      </c>
      <c r="D51" s="117" t="s">
        <v>300</v>
      </c>
      <c r="E51" s="116" t="s">
        <v>6</v>
      </c>
      <c r="F51" s="116">
        <v>2</v>
      </c>
      <c r="G51" s="118">
        <v>0</v>
      </c>
    </row>
    <row r="52" spans="1:7">
      <c r="A52" s="114" t="s">
        <v>38</v>
      </c>
      <c r="B52" s="115" t="s">
        <v>388</v>
      </c>
      <c r="C52" s="116" t="s">
        <v>69</v>
      </c>
      <c r="D52" s="117" t="s">
        <v>296</v>
      </c>
      <c r="E52" s="116" t="s">
        <v>6</v>
      </c>
      <c r="F52" s="116">
        <v>2</v>
      </c>
      <c r="G52" s="118">
        <v>10</v>
      </c>
    </row>
    <row r="53" spans="1:7">
      <c r="A53" s="114" t="s">
        <v>39</v>
      </c>
      <c r="B53" s="115" t="s">
        <v>312</v>
      </c>
      <c r="C53" s="116" t="s">
        <v>69</v>
      </c>
      <c r="D53" s="117" t="s">
        <v>296</v>
      </c>
      <c r="E53" s="116" t="s">
        <v>6</v>
      </c>
      <c r="F53" s="116">
        <v>2</v>
      </c>
      <c r="G53" s="118">
        <v>39</v>
      </c>
    </row>
    <row r="54" spans="1:7">
      <c r="A54" s="114" t="s">
        <v>25</v>
      </c>
      <c r="B54" s="115" t="s">
        <v>371</v>
      </c>
      <c r="C54" s="116" t="s">
        <v>14</v>
      </c>
      <c r="D54" s="117" t="s">
        <v>300</v>
      </c>
      <c r="E54" s="116" t="s">
        <v>6</v>
      </c>
      <c r="F54" s="116">
        <v>2</v>
      </c>
      <c r="G54" s="118">
        <v>105</v>
      </c>
    </row>
    <row r="55" spans="1:7">
      <c r="A55" s="114" t="s">
        <v>40</v>
      </c>
      <c r="B55" s="115" t="s">
        <v>555</v>
      </c>
      <c r="C55" s="116" t="s">
        <v>69</v>
      </c>
      <c r="D55" s="117" t="s">
        <v>296</v>
      </c>
      <c r="E55" s="116" t="s">
        <v>6</v>
      </c>
      <c r="F55" s="116">
        <v>2</v>
      </c>
      <c r="G55" s="118">
        <v>0</v>
      </c>
    </row>
    <row r="56" spans="1:7">
      <c r="A56" s="114" t="s">
        <v>42</v>
      </c>
      <c r="B56" s="115" t="s">
        <v>311</v>
      </c>
      <c r="C56" s="116" t="s">
        <v>69</v>
      </c>
      <c r="D56" s="117" t="s">
        <v>296</v>
      </c>
      <c r="E56" s="116" t="s">
        <v>6</v>
      </c>
      <c r="F56" s="116">
        <v>2</v>
      </c>
      <c r="G56" s="118">
        <v>101</v>
      </c>
    </row>
    <row r="57" spans="1:7">
      <c r="A57" s="114" t="s">
        <v>26</v>
      </c>
      <c r="B57" s="115" t="s">
        <v>416</v>
      </c>
      <c r="C57" s="116" t="s">
        <v>69</v>
      </c>
      <c r="D57" s="117" t="s">
        <v>296</v>
      </c>
      <c r="E57" s="116" t="s">
        <v>5</v>
      </c>
      <c r="F57" s="116">
        <v>1</v>
      </c>
      <c r="G57" s="118">
        <v>0</v>
      </c>
    </row>
    <row r="58" spans="1:7">
      <c r="A58" s="114" t="s">
        <v>281</v>
      </c>
      <c r="B58" s="115" t="s">
        <v>419</v>
      </c>
      <c r="C58" s="116" t="s">
        <v>67</v>
      </c>
      <c r="D58" s="117" t="s">
        <v>303</v>
      </c>
      <c r="E58" s="116" t="s">
        <v>5</v>
      </c>
      <c r="F58" s="116">
        <v>1</v>
      </c>
      <c r="G58" s="118">
        <v>0</v>
      </c>
    </row>
    <row r="59" spans="1:7">
      <c r="A59" s="114" t="s">
        <v>27</v>
      </c>
      <c r="B59" s="115" t="s">
        <v>423</v>
      </c>
      <c r="C59" s="116" t="s">
        <v>69</v>
      </c>
      <c r="D59" s="117" t="s">
        <v>296</v>
      </c>
      <c r="E59" s="116" t="s">
        <v>5</v>
      </c>
      <c r="F59" s="116">
        <v>1</v>
      </c>
      <c r="G59" s="118">
        <v>0</v>
      </c>
    </row>
    <row r="60" spans="1:7">
      <c r="A60" s="114" t="s">
        <v>91</v>
      </c>
      <c r="B60" s="115" t="s">
        <v>424</v>
      </c>
      <c r="C60" s="116" t="s">
        <v>88</v>
      </c>
      <c r="D60" s="117" t="s">
        <v>297</v>
      </c>
      <c r="E60" s="116" t="s">
        <v>5</v>
      </c>
      <c r="F60" s="116">
        <v>1</v>
      </c>
      <c r="G60" s="118">
        <v>0</v>
      </c>
    </row>
    <row r="61" spans="1:7">
      <c r="A61" s="114" t="s">
        <v>257</v>
      </c>
      <c r="B61" s="115" t="s">
        <v>425</v>
      </c>
      <c r="C61" s="116" t="s">
        <v>67</v>
      </c>
      <c r="D61" s="117" t="s">
        <v>303</v>
      </c>
      <c r="E61" s="116" t="s">
        <v>5</v>
      </c>
      <c r="F61" s="116">
        <v>1</v>
      </c>
      <c r="G61" s="118">
        <v>0</v>
      </c>
    </row>
    <row r="62" spans="1:7">
      <c r="A62" s="114" t="s">
        <v>258</v>
      </c>
      <c r="B62" s="115" t="s">
        <v>426</v>
      </c>
      <c r="C62" s="116" t="s">
        <v>67</v>
      </c>
      <c r="D62" s="117" t="s">
        <v>303</v>
      </c>
      <c r="E62" s="116" t="s">
        <v>5</v>
      </c>
      <c r="F62" s="116">
        <v>1</v>
      </c>
      <c r="G62" s="118">
        <v>0</v>
      </c>
    </row>
    <row r="63" spans="1:7">
      <c r="A63" s="114" t="s">
        <v>92</v>
      </c>
      <c r="B63" s="115" t="s">
        <v>428</v>
      </c>
      <c r="C63" s="116" t="s">
        <v>88</v>
      </c>
      <c r="D63" s="117" t="s">
        <v>297</v>
      </c>
      <c r="E63" s="116" t="s">
        <v>5</v>
      </c>
      <c r="F63" s="116">
        <v>1</v>
      </c>
      <c r="G63" s="118">
        <v>0</v>
      </c>
    </row>
    <row r="64" spans="1:7">
      <c r="A64" s="114" t="s">
        <v>68</v>
      </c>
      <c r="B64" s="115" t="s">
        <v>354</v>
      </c>
      <c r="C64" s="116" t="s">
        <v>67</v>
      </c>
      <c r="D64" s="117" t="s">
        <v>303</v>
      </c>
      <c r="E64" s="116" t="s">
        <v>5</v>
      </c>
      <c r="F64" s="116">
        <v>1</v>
      </c>
      <c r="G64" s="118">
        <v>301</v>
      </c>
    </row>
    <row r="65" spans="1:7">
      <c r="A65" s="114" t="s">
        <v>93</v>
      </c>
      <c r="B65" s="115" t="s">
        <v>353</v>
      </c>
      <c r="C65" s="116" t="s">
        <v>88</v>
      </c>
      <c r="D65" s="117" t="s">
        <v>297</v>
      </c>
      <c r="E65" s="116" t="s">
        <v>5</v>
      </c>
      <c r="F65" s="116">
        <v>1</v>
      </c>
      <c r="G65" s="118">
        <v>26</v>
      </c>
    </row>
    <row r="66" spans="1:7">
      <c r="A66" s="114" t="s">
        <v>259</v>
      </c>
      <c r="B66" s="115" t="s">
        <v>434</v>
      </c>
      <c r="C66" s="116" t="s">
        <v>67</v>
      </c>
      <c r="D66" s="117" t="s">
        <v>303</v>
      </c>
      <c r="E66" s="116" t="s">
        <v>5</v>
      </c>
      <c r="F66" s="116">
        <v>1</v>
      </c>
      <c r="G66" s="118">
        <v>0</v>
      </c>
    </row>
    <row r="67" spans="1:7">
      <c r="A67" s="114" t="s">
        <v>96</v>
      </c>
      <c r="B67" s="115" t="s">
        <v>390</v>
      </c>
      <c r="C67" s="116" t="s">
        <v>88</v>
      </c>
      <c r="D67" s="117" t="s">
        <v>297</v>
      </c>
      <c r="E67" s="116" t="s">
        <v>5</v>
      </c>
      <c r="F67" s="116">
        <v>1</v>
      </c>
      <c r="G67" s="118">
        <v>36</v>
      </c>
    </row>
    <row r="68" spans="1:7">
      <c r="A68" s="114" t="s">
        <v>69</v>
      </c>
      <c r="B68" s="115" t="s">
        <v>436</v>
      </c>
      <c r="C68" s="116" t="s">
        <v>67</v>
      </c>
      <c r="D68" s="117" t="s">
        <v>303</v>
      </c>
      <c r="E68" s="116" t="s">
        <v>5</v>
      </c>
      <c r="F68" s="116">
        <v>1</v>
      </c>
      <c r="G68" s="118">
        <v>0</v>
      </c>
    </row>
    <row r="69" spans="1:7">
      <c r="A69" s="114" t="s">
        <v>260</v>
      </c>
      <c r="B69" s="115" t="s">
        <v>438</v>
      </c>
      <c r="C69" s="116" t="s">
        <v>67</v>
      </c>
      <c r="D69" s="117" t="s">
        <v>303</v>
      </c>
      <c r="E69" s="116" t="s">
        <v>5</v>
      </c>
      <c r="F69" s="116">
        <v>1</v>
      </c>
      <c r="G69" s="118">
        <v>0</v>
      </c>
    </row>
    <row r="70" spans="1:7">
      <c r="A70" s="114" t="s">
        <v>29</v>
      </c>
      <c r="B70" s="115" t="s">
        <v>439</v>
      </c>
      <c r="C70" s="116" t="s">
        <v>69</v>
      </c>
      <c r="D70" s="117" t="s">
        <v>296</v>
      </c>
      <c r="E70" s="116" t="s">
        <v>5</v>
      </c>
      <c r="F70" s="116">
        <v>1</v>
      </c>
      <c r="G70" s="118">
        <v>0</v>
      </c>
    </row>
    <row r="71" spans="1:7">
      <c r="A71" s="114" t="s">
        <v>70</v>
      </c>
      <c r="B71" s="115" t="s">
        <v>443</v>
      </c>
      <c r="C71" s="116" t="s">
        <v>67</v>
      </c>
      <c r="D71" s="117" t="s">
        <v>303</v>
      </c>
      <c r="E71" s="116" t="s">
        <v>5</v>
      </c>
      <c r="F71" s="116">
        <v>1</v>
      </c>
      <c r="G71" s="118">
        <v>0</v>
      </c>
    </row>
    <row r="72" spans="1:7">
      <c r="A72" s="114" t="s">
        <v>71</v>
      </c>
      <c r="B72" s="115" t="s">
        <v>352</v>
      </c>
      <c r="C72" s="116" t="s">
        <v>67</v>
      </c>
      <c r="D72" s="117" t="s">
        <v>303</v>
      </c>
      <c r="E72" s="116" t="s">
        <v>5</v>
      </c>
      <c r="F72" s="116">
        <v>1</v>
      </c>
      <c r="G72" s="118">
        <v>78</v>
      </c>
    </row>
    <row r="73" spans="1:7">
      <c r="A73" s="114" t="s">
        <v>72</v>
      </c>
      <c r="B73" s="115" t="s">
        <v>444</v>
      </c>
      <c r="C73" s="116" t="s">
        <v>67</v>
      </c>
      <c r="D73" s="117" t="s">
        <v>303</v>
      </c>
      <c r="E73" s="116" t="s">
        <v>5</v>
      </c>
      <c r="F73" s="116">
        <v>1</v>
      </c>
      <c r="G73" s="118">
        <v>0</v>
      </c>
    </row>
    <row r="74" spans="1:7">
      <c r="A74" s="114" t="s">
        <v>30</v>
      </c>
      <c r="B74" s="115" t="s">
        <v>321</v>
      </c>
      <c r="C74" s="116" t="s">
        <v>69</v>
      </c>
      <c r="D74" s="117" t="s">
        <v>296</v>
      </c>
      <c r="E74" s="116" t="s">
        <v>5</v>
      </c>
      <c r="F74" s="116">
        <v>1</v>
      </c>
      <c r="G74" s="118">
        <v>209</v>
      </c>
    </row>
    <row r="75" spans="1:7">
      <c r="A75" s="114" t="s">
        <v>261</v>
      </c>
      <c r="B75" s="115" t="s">
        <v>446</v>
      </c>
      <c r="C75" s="116" t="s">
        <v>67</v>
      </c>
      <c r="D75" s="117" t="s">
        <v>303</v>
      </c>
      <c r="E75" s="116" t="s">
        <v>5</v>
      </c>
      <c r="F75" s="116">
        <v>1</v>
      </c>
      <c r="G75" s="118">
        <v>0</v>
      </c>
    </row>
    <row r="76" spans="1:7">
      <c r="A76" s="114" t="s">
        <v>262</v>
      </c>
      <c r="B76" s="115" t="s">
        <v>448</v>
      </c>
      <c r="C76" s="116" t="s">
        <v>67</v>
      </c>
      <c r="D76" s="117" t="s">
        <v>303</v>
      </c>
      <c r="E76" s="116" t="s">
        <v>5</v>
      </c>
      <c r="F76" s="116">
        <v>1</v>
      </c>
      <c r="G76" s="118">
        <v>0</v>
      </c>
    </row>
    <row r="77" spans="1:7">
      <c r="A77" s="114" t="s">
        <v>73</v>
      </c>
      <c r="B77" s="115" t="s">
        <v>449</v>
      </c>
      <c r="C77" s="116" t="s">
        <v>67</v>
      </c>
      <c r="D77" s="117" t="s">
        <v>303</v>
      </c>
      <c r="E77" s="116" t="s">
        <v>5</v>
      </c>
      <c r="F77" s="116">
        <v>1</v>
      </c>
      <c r="G77" s="118">
        <v>0</v>
      </c>
    </row>
    <row r="78" spans="1:7">
      <c r="A78" s="114" t="s">
        <v>282</v>
      </c>
      <c r="B78" s="115" t="s">
        <v>453</v>
      </c>
      <c r="C78" s="116" t="s">
        <v>67</v>
      </c>
      <c r="D78" s="117" t="s">
        <v>303</v>
      </c>
      <c r="E78" s="116" t="s">
        <v>5</v>
      </c>
      <c r="F78" s="116">
        <v>1</v>
      </c>
      <c r="G78" s="118">
        <v>0</v>
      </c>
    </row>
    <row r="79" spans="1:7">
      <c r="A79" s="114" t="s">
        <v>263</v>
      </c>
      <c r="B79" s="115" t="s">
        <v>454</v>
      </c>
      <c r="C79" s="116" t="s">
        <v>67</v>
      </c>
      <c r="D79" s="117" t="s">
        <v>303</v>
      </c>
      <c r="E79" s="116" t="s">
        <v>5</v>
      </c>
      <c r="F79" s="116">
        <v>1</v>
      </c>
      <c r="G79" s="118">
        <v>0</v>
      </c>
    </row>
    <row r="80" spans="1:7">
      <c r="A80" s="114" t="s">
        <v>74</v>
      </c>
      <c r="B80" s="115" t="s">
        <v>457</v>
      </c>
      <c r="C80" s="116" t="s">
        <v>67</v>
      </c>
      <c r="D80" s="117" t="s">
        <v>303</v>
      </c>
      <c r="E80" s="116" t="s">
        <v>5</v>
      </c>
      <c r="F80" s="116">
        <v>1</v>
      </c>
      <c r="G80" s="118">
        <v>0</v>
      </c>
    </row>
    <row r="81" spans="1:7">
      <c r="A81" s="114" t="s">
        <v>99</v>
      </c>
      <c r="B81" s="115" t="s">
        <v>460</v>
      </c>
      <c r="C81" s="116" t="s">
        <v>88</v>
      </c>
      <c r="D81" s="117" t="s">
        <v>297</v>
      </c>
      <c r="E81" s="116" t="s">
        <v>5</v>
      </c>
      <c r="F81" s="116">
        <v>1</v>
      </c>
      <c r="G81" s="118">
        <v>0</v>
      </c>
    </row>
    <row r="82" spans="1:7">
      <c r="A82" s="114" t="s">
        <v>31</v>
      </c>
      <c r="B82" s="115" t="s">
        <v>461</v>
      </c>
      <c r="C82" s="116" t="s">
        <v>69</v>
      </c>
      <c r="D82" s="117" t="s">
        <v>296</v>
      </c>
      <c r="E82" s="116" t="s">
        <v>5</v>
      </c>
      <c r="F82" s="116">
        <v>1</v>
      </c>
      <c r="G82" s="118">
        <v>0</v>
      </c>
    </row>
    <row r="83" spans="1:7">
      <c r="A83" s="114" t="s">
        <v>100</v>
      </c>
      <c r="B83" s="115" t="s">
        <v>463</v>
      </c>
      <c r="C83" s="116" t="s">
        <v>88</v>
      </c>
      <c r="D83" s="117" t="s">
        <v>297</v>
      </c>
      <c r="E83" s="116" t="s">
        <v>5</v>
      </c>
      <c r="F83" s="116">
        <v>1</v>
      </c>
      <c r="G83" s="118">
        <v>0</v>
      </c>
    </row>
    <row r="84" spans="1:7">
      <c r="A84" s="114" t="s">
        <v>75</v>
      </c>
      <c r="B84" s="115" t="s">
        <v>464</v>
      </c>
      <c r="C84" s="116" t="s">
        <v>67</v>
      </c>
      <c r="D84" s="117" t="s">
        <v>303</v>
      </c>
      <c r="E84" s="116" t="s">
        <v>5</v>
      </c>
      <c r="F84" s="116">
        <v>1</v>
      </c>
      <c r="G84" s="118">
        <v>0</v>
      </c>
    </row>
    <row r="85" spans="1:7">
      <c r="A85" s="114" t="s">
        <v>283</v>
      </c>
      <c r="B85" s="115" t="s">
        <v>465</v>
      </c>
      <c r="C85" s="116" t="s">
        <v>67</v>
      </c>
      <c r="D85" s="117" t="s">
        <v>303</v>
      </c>
      <c r="E85" s="116" t="s">
        <v>5</v>
      </c>
      <c r="F85" s="116">
        <v>1</v>
      </c>
      <c r="G85" s="118">
        <v>0</v>
      </c>
    </row>
    <row r="86" spans="1:7">
      <c r="A86" s="114" t="s">
        <v>102</v>
      </c>
      <c r="B86" s="115" t="s">
        <v>468</v>
      </c>
      <c r="C86" s="116" t="s">
        <v>88</v>
      </c>
      <c r="D86" s="117" t="s">
        <v>297</v>
      </c>
      <c r="E86" s="116" t="s">
        <v>5</v>
      </c>
      <c r="F86" s="116">
        <v>1</v>
      </c>
      <c r="G86" s="118">
        <v>0</v>
      </c>
    </row>
    <row r="87" spans="1:7">
      <c r="A87" s="114" t="s">
        <v>76</v>
      </c>
      <c r="B87" s="115" t="s">
        <v>350</v>
      </c>
      <c r="C87" s="116" t="s">
        <v>67</v>
      </c>
      <c r="D87" s="117" t="s">
        <v>303</v>
      </c>
      <c r="E87" s="116" t="s">
        <v>5</v>
      </c>
      <c r="F87" s="116">
        <v>1</v>
      </c>
      <c r="G87" s="118">
        <v>68</v>
      </c>
    </row>
    <row r="88" spans="1:7">
      <c r="A88" s="114" t="s">
        <v>265</v>
      </c>
      <c r="B88" s="115" t="s">
        <v>477</v>
      </c>
      <c r="C88" s="116" t="s">
        <v>67</v>
      </c>
      <c r="D88" s="117" t="s">
        <v>303</v>
      </c>
      <c r="E88" s="116" t="s">
        <v>5</v>
      </c>
      <c r="F88" s="116">
        <v>1</v>
      </c>
      <c r="G88" s="118">
        <v>0</v>
      </c>
    </row>
    <row r="89" spans="1:7">
      <c r="A89" s="114" t="s">
        <v>103</v>
      </c>
      <c r="B89" s="115" t="s">
        <v>478</v>
      </c>
      <c r="C89" s="116" t="s">
        <v>88</v>
      </c>
      <c r="D89" s="117" t="s">
        <v>297</v>
      </c>
      <c r="E89" s="116" t="s">
        <v>5</v>
      </c>
      <c r="F89" s="116">
        <v>1</v>
      </c>
      <c r="G89" s="118">
        <v>0</v>
      </c>
    </row>
    <row r="90" spans="1:7">
      <c r="A90" s="114" t="s">
        <v>264</v>
      </c>
      <c r="B90" s="115" t="s">
        <v>479</v>
      </c>
      <c r="C90" s="116" t="s">
        <v>67</v>
      </c>
      <c r="D90" s="117" t="s">
        <v>303</v>
      </c>
      <c r="E90" s="116" t="s">
        <v>5</v>
      </c>
      <c r="F90" s="116">
        <v>1</v>
      </c>
      <c r="G90" s="118">
        <v>0</v>
      </c>
    </row>
    <row r="91" spans="1:7">
      <c r="A91" s="114" t="s">
        <v>284</v>
      </c>
      <c r="B91" s="115" t="s">
        <v>480</v>
      </c>
      <c r="C91" s="116" t="s">
        <v>69</v>
      </c>
      <c r="D91" s="117" t="s">
        <v>296</v>
      </c>
      <c r="E91" s="116" t="s">
        <v>5</v>
      </c>
      <c r="F91" s="116">
        <v>1</v>
      </c>
      <c r="G91" s="118">
        <v>0</v>
      </c>
    </row>
    <row r="92" spans="1:7">
      <c r="A92" s="114" t="s">
        <v>266</v>
      </c>
      <c r="B92" s="115" t="s">
        <v>484</v>
      </c>
      <c r="C92" s="116" t="s">
        <v>69</v>
      </c>
      <c r="D92" s="117" t="s">
        <v>296</v>
      </c>
      <c r="E92" s="116" t="s">
        <v>5</v>
      </c>
      <c r="F92" s="116">
        <v>1</v>
      </c>
      <c r="G92" s="118">
        <v>0</v>
      </c>
    </row>
    <row r="93" spans="1:7">
      <c r="A93" s="114" t="s">
        <v>105</v>
      </c>
      <c r="B93" s="115" t="s">
        <v>334</v>
      </c>
      <c r="C93" s="116" t="s">
        <v>88</v>
      </c>
      <c r="D93" s="117" t="s">
        <v>297</v>
      </c>
      <c r="E93" s="116" t="s">
        <v>5</v>
      </c>
      <c r="F93" s="116">
        <v>1</v>
      </c>
      <c r="G93" s="118">
        <v>48</v>
      </c>
    </row>
    <row r="94" spans="1:7">
      <c r="A94" s="114" t="s">
        <v>34</v>
      </c>
      <c r="B94" s="115" t="s">
        <v>488</v>
      </c>
      <c r="C94" s="116" t="s">
        <v>69</v>
      </c>
      <c r="D94" s="117" t="s">
        <v>296</v>
      </c>
      <c r="E94" s="116" t="s">
        <v>5</v>
      </c>
      <c r="F94" s="116">
        <v>1</v>
      </c>
      <c r="G94" s="118">
        <v>0</v>
      </c>
    </row>
    <row r="95" spans="1:7">
      <c r="A95" s="114" t="s">
        <v>77</v>
      </c>
      <c r="B95" s="115" t="s">
        <v>489</v>
      </c>
      <c r="C95" s="116" t="s">
        <v>67</v>
      </c>
      <c r="D95" s="117" t="s">
        <v>303</v>
      </c>
      <c r="E95" s="116" t="s">
        <v>5</v>
      </c>
      <c r="F95" s="116">
        <v>1</v>
      </c>
      <c r="G95" s="118">
        <v>0</v>
      </c>
    </row>
    <row r="96" spans="1:7">
      <c r="A96" s="114" t="s">
        <v>267</v>
      </c>
      <c r="B96" s="115" t="s">
        <v>491</v>
      </c>
      <c r="C96" s="116" t="s">
        <v>67</v>
      </c>
      <c r="D96" s="117" t="s">
        <v>303</v>
      </c>
      <c r="E96" s="116" t="s">
        <v>5</v>
      </c>
      <c r="F96" s="116">
        <v>1</v>
      </c>
      <c r="G96" s="118">
        <v>0</v>
      </c>
    </row>
    <row r="97" spans="1:7">
      <c r="A97" s="114" t="s">
        <v>78</v>
      </c>
      <c r="B97" s="115" t="s">
        <v>347</v>
      </c>
      <c r="C97" s="116" t="s">
        <v>67</v>
      </c>
      <c r="D97" s="117" t="s">
        <v>303</v>
      </c>
      <c r="E97" s="116" t="s">
        <v>5</v>
      </c>
      <c r="F97" s="116">
        <v>1</v>
      </c>
      <c r="G97" s="118">
        <v>71</v>
      </c>
    </row>
    <row r="98" spans="1:7">
      <c r="A98" s="114" t="s">
        <v>108</v>
      </c>
      <c r="B98" s="115" t="s">
        <v>492</v>
      </c>
      <c r="C98" s="116" t="s">
        <v>88</v>
      </c>
      <c r="D98" s="117" t="s">
        <v>297</v>
      </c>
      <c r="E98" s="116" t="s">
        <v>5</v>
      </c>
      <c r="F98" s="116">
        <v>1</v>
      </c>
      <c r="G98" s="118">
        <v>0</v>
      </c>
    </row>
    <row r="99" spans="1:7">
      <c r="A99" s="114" t="s">
        <v>110</v>
      </c>
      <c r="B99" s="115" t="s">
        <v>380</v>
      </c>
      <c r="C99" s="116" t="s">
        <v>88</v>
      </c>
      <c r="D99" s="117" t="s">
        <v>297</v>
      </c>
      <c r="E99" s="116" t="s">
        <v>5</v>
      </c>
      <c r="F99" s="116">
        <v>1</v>
      </c>
      <c r="G99" s="118">
        <v>35</v>
      </c>
    </row>
    <row r="100" spans="1:7">
      <c r="A100" s="114" t="s">
        <v>111</v>
      </c>
      <c r="B100" s="115" t="s">
        <v>346</v>
      </c>
      <c r="C100" s="116" t="s">
        <v>88</v>
      </c>
      <c r="D100" s="117" t="s">
        <v>297</v>
      </c>
      <c r="E100" s="116" t="s">
        <v>5</v>
      </c>
      <c r="F100" s="116">
        <v>1</v>
      </c>
      <c r="G100" s="118">
        <v>30</v>
      </c>
    </row>
    <row r="101" spans="1:7">
      <c r="A101" s="114" t="s">
        <v>112</v>
      </c>
      <c r="B101" s="115" t="s">
        <v>355</v>
      </c>
      <c r="C101" s="116" t="s">
        <v>88</v>
      </c>
      <c r="D101" s="117" t="s">
        <v>297</v>
      </c>
      <c r="E101" s="116" t="s">
        <v>5</v>
      </c>
      <c r="F101" s="116">
        <v>1</v>
      </c>
      <c r="G101" s="118">
        <v>237</v>
      </c>
    </row>
    <row r="102" spans="1:7">
      <c r="A102" s="114" t="s">
        <v>268</v>
      </c>
      <c r="B102" s="115" t="s">
        <v>496</v>
      </c>
      <c r="C102" s="116" t="s">
        <v>88</v>
      </c>
      <c r="D102" s="117" t="s">
        <v>297</v>
      </c>
      <c r="E102" s="116" t="s">
        <v>5</v>
      </c>
      <c r="F102" s="116">
        <v>1</v>
      </c>
      <c r="G102" s="118">
        <v>0</v>
      </c>
    </row>
    <row r="103" spans="1:7">
      <c r="A103" s="114" t="s">
        <v>285</v>
      </c>
      <c r="B103" s="115" t="s">
        <v>498</v>
      </c>
      <c r="C103" s="116" t="s">
        <v>67</v>
      </c>
      <c r="D103" s="117" t="s">
        <v>303</v>
      </c>
      <c r="E103" s="116" t="s">
        <v>5</v>
      </c>
      <c r="F103" s="116">
        <v>1</v>
      </c>
      <c r="G103" s="118">
        <v>0</v>
      </c>
    </row>
    <row r="104" spans="1:7">
      <c r="A104" s="114" t="s">
        <v>113</v>
      </c>
      <c r="B104" s="115" t="s">
        <v>499</v>
      </c>
      <c r="C104" s="116" t="s">
        <v>88</v>
      </c>
      <c r="D104" s="117" t="s">
        <v>297</v>
      </c>
      <c r="E104" s="116" t="s">
        <v>5</v>
      </c>
      <c r="F104" s="116">
        <v>1</v>
      </c>
      <c r="G104" s="118">
        <v>0</v>
      </c>
    </row>
    <row r="105" spans="1:7">
      <c r="A105" s="114" t="s">
        <v>35</v>
      </c>
      <c r="B105" s="115" t="s">
        <v>503</v>
      </c>
      <c r="C105" s="116" t="s">
        <v>69</v>
      </c>
      <c r="D105" s="117" t="s">
        <v>296</v>
      </c>
      <c r="E105" s="116" t="s">
        <v>5</v>
      </c>
      <c r="F105" s="116">
        <v>1</v>
      </c>
      <c r="G105" s="118">
        <v>0</v>
      </c>
    </row>
    <row r="106" spans="1:7">
      <c r="A106" s="114" t="s">
        <v>270</v>
      </c>
      <c r="B106" s="115" t="s">
        <v>505</v>
      </c>
      <c r="C106" s="116" t="s">
        <v>67</v>
      </c>
      <c r="D106" s="117" t="s">
        <v>303</v>
      </c>
      <c r="E106" s="116" t="s">
        <v>5</v>
      </c>
      <c r="F106" s="116">
        <v>1</v>
      </c>
      <c r="G106" s="118">
        <v>0</v>
      </c>
    </row>
    <row r="107" spans="1:7">
      <c r="A107" s="114" t="s">
        <v>79</v>
      </c>
      <c r="B107" s="115" t="s">
        <v>508</v>
      </c>
      <c r="C107" s="116" t="s">
        <v>67</v>
      </c>
      <c r="D107" s="117" t="s">
        <v>303</v>
      </c>
      <c r="E107" s="116" t="s">
        <v>5</v>
      </c>
      <c r="F107" s="116">
        <v>1</v>
      </c>
      <c r="G107" s="118">
        <v>0</v>
      </c>
    </row>
    <row r="108" spans="1:7">
      <c r="A108" s="114" t="s">
        <v>269</v>
      </c>
      <c r="B108" s="115" t="s">
        <v>509</v>
      </c>
      <c r="C108" s="116" t="s">
        <v>67</v>
      </c>
      <c r="D108" s="117" t="s">
        <v>303</v>
      </c>
      <c r="E108" s="116" t="s">
        <v>5</v>
      </c>
      <c r="F108" s="116">
        <v>1</v>
      </c>
      <c r="G108" s="118">
        <v>0</v>
      </c>
    </row>
    <row r="109" spans="1:7">
      <c r="A109" s="114" t="s">
        <v>115</v>
      </c>
      <c r="B109" s="115" t="s">
        <v>511</v>
      </c>
      <c r="C109" s="116" t="s">
        <v>88</v>
      </c>
      <c r="D109" s="117" t="s">
        <v>297</v>
      </c>
      <c r="E109" s="116" t="s">
        <v>5</v>
      </c>
      <c r="F109" s="116">
        <v>1</v>
      </c>
      <c r="G109" s="118">
        <v>0</v>
      </c>
    </row>
    <row r="110" spans="1:7">
      <c r="A110" s="114" t="s">
        <v>80</v>
      </c>
      <c r="B110" s="115" t="s">
        <v>349</v>
      </c>
      <c r="C110" s="116" t="s">
        <v>67</v>
      </c>
      <c r="D110" s="117" t="s">
        <v>303</v>
      </c>
      <c r="E110" s="116" t="s">
        <v>5</v>
      </c>
      <c r="F110" s="116">
        <v>1</v>
      </c>
      <c r="G110" s="118">
        <v>50</v>
      </c>
    </row>
    <row r="111" spans="1:7">
      <c r="A111" s="114" t="s">
        <v>271</v>
      </c>
      <c r="B111" s="115" t="s">
        <v>523</v>
      </c>
      <c r="C111" s="116" t="s">
        <v>67</v>
      </c>
      <c r="D111" s="117" t="s">
        <v>303</v>
      </c>
      <c r="E111" s="116" t="s">
        <v>5</v>
      </c>
      <c r="F111" s="116">
        <v>1</v>
      </c>
      <c r="G111" s="118">
        <v>0</v>
      </c>
    </row>
    <row r="112" spans="1:7">
      <c r="A112" s="114" t="s">
        <v>286</v>
      </c>
      <c r="B112" s="115" t="s">
        <v>527</v>
      </c>
      <c r="C112" s="116" t="s">
        <v>67</v>
      </c>
      <c r="D112" s="117" t="s">
        <v>303</v>
      </c>
      <c r="E112" s="116" t="s">
        <v>5</v>
      </c>
      <c r="F112" s="116">
        <v>1</v>
      </c>
      <c r="G112" s="118">
        <v>0</v>
      </c>
    </row>
    <row r="113" spans="1:7">
      <c r="A113" s="114" t="s">
        <v>81</v>
      </c>
      <c r="B113" s="115" t="s">
        <v>344</v>
      </c>
      <c r="C113" s="116" t="s">
        <v>67</v>
      </c>
      <c r="D113" s="117" t="s">
        <v>303</v>
      </c>
      <c r="E113" s="116" t="s">
        <v>5</v>
      </c>
      <c r="F113" s="116">
        <v>1</v>
      </c>
      <c r="G113" s="118">
        <v>24</v>
      </c>
    </row>
    <row r="114" spans="1:7">
      <c r="A114" s="114" t="s">
        <v>119</v>
      </c>
      <c r="B114" s="115" t="s">
        <v>374</v>
      </c>
      <c r="C114" s="116" t="s">
        <v>88</v>
      </c>
      <c r="D114" s="117" t="s">
        <v>297</v>
      </c>
      <c r="E114" s="116" t="s">
        <v>5</v>
      </c>
      <c r="F114" s="116">
        <v>1</v>
      </c>
      <c r="G114" s="118">
        <v>162</v>
      </c>
    </row>
    <row r="115" spans="1:7">
      <c r="A115" s="114" t="s">
        <v>82</v>
      </c>
      <c r="B115" s="115" t="s">
        <v>529</v>
      </c>
      <c r="C115" s="116" t="s">
        <v>67</v>
      </c>
      <c r="D115" s="117" t="s">
        <v>303</v>
      </c>
      <c r="E115" s="116" t="s">
        <v>5</v>
      </c>
      <c r="F115" s="116">
        <v>1</v>
      </c>
      <c r="G115" s="118">
        <v>0</v>
      </c>
    </row>
    <row r="116" spans="1:7">
      <c r="A116" s="114" t="s">
        <v>120</v>
      </c>
      <c r="B116" s="115" t="s">
        <v>532</v>
      </c>
      <c r="C116" s="116" t="s">
        <v>88</v>
      </c>
      <c r="D116" s="117" t="s">
        <v>297</v>
      </c>
      <c r="E116" s="116" t="s">
        <v>5</v>
      </c>
      <c r="F116" s="116">
        <v>1</v>
      </c>
      <c r="G116" s="118">
        <v>0</v>
      </c>
    </row>
    <row r="117" spans="1:7">
      <c r="A117" s="114" t="s">
        <v>272</v>
      </c>
      <c r="B117" s="115" t="s">
        <v>536</v>
      </c>
      <c r="C117" s="116" t="s">
        <v>67</v>
      </c>
      <c r="D117" s="117" t="s">
        <v>303</v>
      </c>
      <c r="E117" s="116" t="s">
        <v>5</v>
      </c>
      <c r="F117" s="116">
        <v>1</v>
      </c>
      <c r="G117" s="118">
        <v>0</v>
      </c>
    </row>
    <row r="118" spans="1:7">
      <c r="A118" s="114" t="s">
        <v>287</v>
      </c>
      <c r="B118" s="115" t="s">
        <v>538</v>
      </c>
      <c r="C118" s="116" t="s">
        <v>67</v>
      </c>
      <c r="D118" s="117" t="s">
        <v>303</v>
      </c>
      <c r="E118" s="116" t="s">
        <v>5</v>
      </c>
      <c r="F118" s="116">
        <v>1</v>
      </c>
      <c r="G118" s="118">
        <v>0</v>
      </c>
    </row>
    <row r="119" spans="1:7">
      <c r="A119" s="114" t="s">
        <v>83</v>
      </c>
      <c r="B119" s="115" t="s">
        <v>540</v>
      </c>
      <c r="C119" s="116" t="s">
        <v>67</v>
      </c>
      <c r="D119" s="117" t="s">
        <v>303</v>
      </c>
      <c r="E119" s="116" t="s">
        <v>5</v>
      </c>
      <c r="F119" s="116">
        <v>1</v>
      </c>
      <c r="G119" s="118">
        <v>0</v>
      </c>
    </row>
    <row r="120" spans="1:7">
      <c r="A120" s="114" t="s">
        <v>84</v>
      </c>
      <c r="B120" s="115" t="s">
        <v>348</v>
      </c>
      <c r="C120" s="116" t="s">
        <v>67</v>
      </c>
      <c r="D120" s="117" t="s">
        <v>303</v>
      </c>
      <c r="E120" s="116" t="s">
        <v>5</v>
      </c>
      <c r="F120" s="116">
        <v>1</v>
      </c>
      <c r="G120" s="118">
        <v>7</v>
      </c>
    </row>
    <row r="121" spans="1:7">
      <c r="A121" s="114" t="s">
        <v>85</v>
      </c>
      <c r="B121" s="115" t="s">
        <v>351</v>
      </c>
      <c r="C121" s="116" t="s">
        <v>67</v>
      </c>
      <c r="D121" s="117" t="s">
        <v>303</v>
      </c>
      <c r="E121" s="116" t="s">
        <v>5</v>
      </c>
      <c r="F121" s="116">
        <v>1</v>
      </c>
      <c r="G121" s="118">
        <v>20</v>
      </c>
    </row>
    <row r="122" spans="1:7">
      <c r="A122" s="114" t="s">
        <v>86</v>
      </c>
      <c r="B122" s="115" t="s">
        <v>345</v>
      </c>
      <c r="C122" s="116" t="s">
        <v>67</v>
      </c>
      <c r="D122" s="117" t="s">
        <v>303</v>
      </c>
      <c r="E122" s="116" t="s">
        <v>5</v>
      </c>
      <c r="F122" s="116">
        <v>1</v>
      </c>
      <c r="G122" s="118">
        <v>26</v>
      </c>
    </row>
    <row r="123" spans="1:7">
      <c r="A123" s="114" t="s">
        <v>288</v>
      </c>
      <c r="B123" s="115" t="s">
        <v>546</v>
      </c>
      <c r="C123" s="116" t="s">
        <v>67</v>
      </c>
      <c r="D123" s="117" t="s">
        <v>303</v>
      </c>
      <c r="E123" s="116" t="s">
        <v>5</v>
      </c>
      <c r="F123" s="116">
        <v>1</v>
      </c>
      <c r="G123" s="118">
        <v>0</v>
      </c>
    </row>
    <row r="124" spans="1:7">
      <c r="A124" s="114" t="s">
        <v>121</v>
      </c>
      <c r="B124" s="115" t="s">
        <v>547</v>
      </c>
      <c r="C124" s="116" t="s">
        <v>88</v>
      </c>
      <c r="D124" s="117" t="s">
        <v>297</v>
      </c>
      <c r="E124" s="116" t="s">
        <v>5</v>
      </c>
      <c r="F124" s="116">
        <v>1</v>
      </c>
      <c r="G124" s="118">
        <v>0</v>
      </c>
    </row>
    <row r="125" spans="1:7">
      <c r="A125" s="114" t="s">
        <v>289</v>
      </c>
      <c r="B125" s="115" t="s">
        <v>553</v>
      </c>
      <c r="C125" s="116" t="s">
        <v>67</v>
      </c>
      <c r="D125" s="117" t="s">
        <v>303</v>
      </c>
      <c r="E125" s="116" t="s">
        <v>5</v>
      </c>
      <c r="F125" s="116">
        <v>1</v>
      </c>
      <c r="G125" s="118">
        <v>0</v>
      </c>
    </row>
    <row r="126" spans="1:7">
      <c r="A126" s="114" t="s">
        <v>122</v>
      </c>
      <c r="B126" s="115" t="s">
        <v>554</v>
      </c>
      <c r="C126" s="116" t="s">
        <v>88</v>
      </c>
      <c r="D126" s="117" t="s">
        <v>297</v>
      </c>
      <c r="E126" s="116" t="s">
        <v>5</v>
      </c>
      <c r="F126" s="116">
        <v>1</v>
      </c>
      <c r="G126" s="118">
        <v>0</v>
      </c>
    </row>
    <row r="127" spans="1:7">
      <c r="A127" s="114" t="s">
        <v>123</v>
      </c>
      <c r="B127" s="115" t="s">
        <v>557</v>
      </c>
      <c r="C127" s="116" t="s">
        <v>88</v>
      </c>
      <c r="D127" s="117" t="s">
        <v>297</v>
      </c>
      <c r="E127" s="116" t="s">
        <v>5</v>
      </c>
      <c r="F127" s="116">
        <v>1</v>
      </c>
      <c r="G127" s="118">
        <v>0</v>
      </c>
    </row>
    <row r="128" spans="1:7">
      <c r="A128" s="114" t="s">
        <v>273</v>
      </c>
      <c r="B128" s="115" t="s">
        <v>559</v>
      </c>
      <c r="C128" s="116" t="s">
        <v>88</v>
      </c>
      <c r="D128" s="117" t="s">
        <v>297</v>
      </c>
      <c r="E128" s="116" t="s">
        <v>5</v>
      </c>
      <c r="F128" s="116">
        <v>1</v>
      </c>
      <c r="G128" s="118">
        <v>0</v>
      </c>
    </row>
    <row r="129" spans="1:7">
      <c r="A129" s="114" t="s">
        <v>124</v>
      </c>
      <c r="B129" s="115" t="s">
        <v>562</v>
      </c>
      <c r="C129" s="116" t="s">
        <v>88</v>
      </c>
      <c r="D129" s="117" t="s">
        <v>297</v>
      </c>
      <c r="E129" s="116" t="s">
        <v>5</v>
      </c>
      <c r="F129" s="116">
        <v>1</v>
      </c>
      <c r="G129" s="118">
        <v>0</v>
      </c>
    </row>
    <row r="130" spans="1:7">
      <c r="A130" s="114" t="s">
        <v>290</v>
      </c>
      <c r="B130" s="115" t="s">
        <v>563</v>
      </c>
      <c r="C130" s="116" t="s">
        <v>67</v>
      </c>
      <c r="D130" s="117" t="s">
        <v>303</v>
      </c>
      <c r="E130" s="116" t="s">
        <v>5</v>
      </c>
      <c r="F130" s="116">
        <v>1</v>
      </c>
      <c r="G130" s="118">
        <v>0</v>
      </c>
    </row>
    <row r="131" spans="1:7">
      <c r="A131" s="114" t="s">
        <v>87</v>
      </c>
      <c r="B131" s="115" t="s">
        <v>343</v>
      </c>
      <c r="C131" s="116" t="s">
        <v>67</v>
      </c>
      <c r="D131" s="117" t="s">
        <v>303</v>
      </c>
      <c r="E131" s="116" t="s">
        <v>5</v>
      </c>
      <c r="F131" s="116">
        <v>1</v>
      </c>
      <c r="G131" s="118">
        <v>60</v>
      </c>
    </row>
    <row r="132" spans="1:7">
      <c r="A132" s="114" t="s">
        <v>125</v>
      </c>
      <c r="B132" s="115" t="s">
        <v>567</v>
      </c>
      <c r="C132" s="116" t="s">
        <v>88</v>
      </c>
      <c r="D132" s="117" t="s">
        <v>297</v>
      </c>
      <c r="E132" s="116" t="s">
        <v>5</v>
      </c>
      <c r="F132" s="116">
        <v>1</v>
      </c>
      <c r="G132" s="118">
        <v>0</v>
      </c>
    </row>
    <row r="133" spans="1:7">
      <c r="A133" s="114" t="s">
        <v>127</v>
      </c>
      <c r="B133" s="115" t="s">
        <v>414</v>
      </c>
      <c r="C133" s="116" t="s">
        <v>126</v>
      </c>
      <c r="D133" s="117" t="s">
        <v>301</v>
      </c>
      <c r="E133" s="116" t="s">
        <v>10</v>
      </c>
      <c r="F133" s="116">
        <v>7</v>
      </c>
      <c r="G133" s="118">
        <v>42</v>
      </c>
    </row>
    <row r="134" spans="1:7">
      <c r="A134" s="114" t="s">
        <v>131</v>
      </c>
      <c r="B134" s="115" t="s">
        <v>433</v>
      </c>
      <c r="C134" s="116" t="s">
        <v>126</v>
      </c>
      <c r="D134" s="117" t="s">
        <v>301</v>
      </c>
      <c r="E134" s="116" t="s">
        <v>10</v>
      </c>
      <c r="F134" s="116">
        <v>7</v>
      </c>
      <c r="G134" s="118">
        <v>0</v>
      </c>
    </row>
    <row r="135" spans="1:7">
      <c r="A135" s="114" t="s">
        <v>138</v>
      </c>
      <c r="B135" s="115" t="s">
        <v>408</v>
      </c>
      <c r="C135" s="116" t="s">
        <v>126</v>
      </c>
      <c r="D135" s="117" t="s">
        <v>301</v>
      </c>
      <c r="E135" s="116" t="s">
        <v>10</v>
      </c>
      <c r="F135" s="116">
        <v>7</v>
      </c>
      <c r="G135" s="118">
        <v>24</v>
      </c>
    </row>
    <row r="136" spans="1:7">
      <c r="A136" s="114" t="s">
        <v>139</v>
      </c>
      <c r="B136" s="115" t="s">
        <v>407</v>
      </c>
      <c r="C136" s="116" t="s">
        <v>126</v>
      </c>
      <c r="D136" s="117" t="s">
        <v>301</v>
      </c>
      <c r="E136" s="116" t="s">
        <v>10</v>
      </c>
      <c r="F136" s="116">
        <v>7</v>
      </c>
      <c r="G136" s="118">
        <v>64</v>
      </c>
    </row>
    <row r="137" spans="1:7">
      <c r="A137" s="114" t="s">
        <v>140</v>
      </c>
      <c r="B137" s="115" t="s">
        <v>406</v>
      </c>
      <c r="C137" s="116" t="s">
        <v>126</v>
      </c>
      <c r="D137" s="117" t="s">
        <v>301</v>
      </c>
      <c r="E137" s="116" t="s">
        <v>10</v>
      </c>
      <c r="F137" s="116">
        <v>7</v>
      </c>
      <c r="G137" s="118">
        <v>40</v>
      </c>
    </row>
    <row r="138" spans="1:7">
      <c r="A138" s="114" t="s">
        <v>141</v>
      </c>
      <c r="B138" s="115" t="s">
        <v>501</v>
      </c>
      <c r="C138" s="116" t="s">
        <v>126</v>
      </c>
      <c r="D138" s="117" t="s">
        <v>301</v>
      </c>
      <c r="E138" s="116" t="s">
        <v>10</v>
      </c>
      <c r="F138" s="116">
        <v>7</v>
      </c>
      <c r="G138" s="118">
        <v>0</v>
      </c>
    </row>
    <row r="139" spans="1:7">
      <c r="A139" s="114" t="s">
        <v>143</v>
      </c>
      <c r="B139" s="115" t="s">
        <v>506</v>
      </c>
      <c r="C139" s="116" t="s">
        <v>126</v>
      </c>
      <c r="D139" s="117" t="s">
        <v>301</v>
      </c>
      <c r="E139" s="116" t="s">
        <v>10</v>
      </c>
      <c r="F139" s="116">
        <v>7</v>
      </c>
      <c r="G139" s="118">
        <v>0</v>
      </c>
    </row>
    <row r="140" spans="1:7">
      <c r="A140" s="114" t="s">
        <v>144</v>
      </c>
      <c r="B140" s="115" t="s">
        <v>405</v>
      </c>
      <c r="C140" s="116" t="s">
        <v>126</v>
      </c>
      <c r="D140" s="117" t="s">
        <v>301</v>
      </c>
      <c r="E140" s="116" t="s">
        <v>10</v>
      </c>
      <c r="F140" s="116">
        <v>7</v>
      </c>
      <c r="G140" s="118">
        <v>80</v>
      </c>
    </row>
    <row r="141" spans="1:7">
      <c r="A141" s="114" t="s">
        <v>145</v>
      </c>
      <c r="B141" s="115" t="s">
        <v>404</v>
      </c>
      <c r="C141" s="116" t="s">
        <v>126</v>
      </c>
      <c r="D141" s="117" t="s">
        <v>301</v>
      </c>
      <c r="E141" s="116" t="s">
        <v>10</v>
      </c>
      <c r="F141" s="116">
        <v>7</v>
      </c>
      <c r="G141" s="118">
        <v>164</v>
      </c>
    </row>
    <row r="142" spans="1:7">
      <c r="A142" s="114" t="s">
        <v>146</v>
      </c>
      <c r="B142" s="115" t="s">
        <v>512</v>
      </c>
      <c r="C142" s="116" t="s">
        <v>126</v>
      </c>
      <c r="D142" s="117" t="s">
        <v>301</v>
      </c>
      <c r="E142" s="116" t="s">
        <v>10</v>
      </c>
      <c r="F142" s="116">
        <v>7</v>
      </c>
      <c r="G142" s="118">
        <v>0</v>
      </c>
    </row>
    <row r="143" spans="1:7">
      <c r="A143" s="114" t="s">
        <v>147</v>
      </c>
      <c r="B143" s="115" t="s">
        <v>403</v>
      </c>
      <c r="C143" s="116" t="s">
        <v>126</v>
      </c>
      <c r="D143" s="117" t="s">
        <v>301</v>
      </c>
      <c r="E143" s="116" t="s">
        <v>10</v>
      </c>
      <c r="F143" s="116">
        <v>7</v>
      </c>
      <c r="G143" s="118">
        <v>1968</v>
      </c>
    </row>
    <row r="144" spans="1:7">
      <c r="A144" s="114" t="s">
        <v>150</v>
      </c>
      <c r="B144" s="115" t="s">
        <v>402</v>
      </c>
      <c r="C144" s="116" t="s">
        <v>126</v>
      </c>
      <c r="D144" s="117" t="s">
        <v>301</v>
      </c>
      <c r="E144" s="116" t="s">
        <v>10</v>
      </c>
      <c r="F144" s="116">
        <v>7</v>
      </c>
      <c r="G144" s="118">
        <v>48</v>
      </c>
    </row>
    <row r="145" spans="1:7">
      <c r="A145" s="114" t="s">
        <v>155</v>
      </c>
      <c r="B145" s="115" t="s">
        <v>399</v>
      </c>
      <c r="C145" s="116" t="s">
        <v>126</v>
      </c>
      <c r="D145" s="117" t="s">
        <v>301</v>
      </c>
      <c r="E145" s="116" t="s">
        <v>10</v>
      </c>
      <c r="F145" s="116">
        <v>7</v>
      </c>
      <c r="G145" s="118">
        <v>33</v>
      </c>
    </row>
    <row r="146" spans="1:7">
      <c r="A146" s="114" t="s">
        <v>185</v>
      </c>
      <c r="B146" s="115" t="s">
        <v>330</v>
      </c>
      <c r="C146" s="116" t="s">
        <v>184</v>
      </c>
      <c r="D146" s="117" t="s">
        <v>302</v>
      </c>
      <c r="E146" s="116" t="s">
        <v>3</v>
      </c>
      <c r="F146" s="116">
        <v>8</v>
      </c>
      <c r="G146" s="118">
        <v>26</v>
      </c>
    </row>
    <row r="147" spans="1:7">
      <c r="A147" s="114" t="s">
        <v>187</v>
      </c>
      <c r="B147" s="115" t="s">
        <v>430</v>
      </c>
      <c r="C147" s="116" t="s">
        <v>184</v>
      </c>
      <c r="D147" s="117" t="s">
        <v>302</v>
      </c>
      <c r="E147" s="116" t="s">
        <v>3</v>
      </c>
      <c r="F147" s="116">
        <v>8</v>
      </c>
      <c r="G147" s="118">
        <v>0</v>
      </c>
    </row>
    <row r="148" spans="1:7">
      <c r="A148" s="114" t="s">
        <v>190</v>
      </c>
      <c r="B148" s="115" t="s">
        <v>451</v>
      </c>
      <c r="C148" s="116" t="s">
        <v>184</v>
      </c>
      <c r="D148" s="117" t="s">
        <v>302</v>
      </c>
      <c r="E148" s="116" t="s">
        <v>3</v>
      </c>
      <c r="F148" s="116">
        <v>8</v>
      </c>
      <c r="G148" s="118">
        <v>0</v>
      </c>
    </row>
    <row r="149" spans="1:7">
      <c r="A149" s="114" t="s">
        <v>193</v>
      </c>
      <c r="B149" s="115" t="s">
        <v>459</v>
      </c>
      <c r="C149" s="116" t="s">
        <v>184</v>
      </c>
      <c r="D149" s="117" t="s">
        <v>302</v>
      </c>
      <c r="E149" s="116" t="s">
        <v>3</v>
      </c>
      <c r="F149" s="116">
        <v>8</v>
      </c>
      <c r="G149" s="118">
        <v>0</v>
      </c>
    </row>
    <row r="150" spans="1:7">
      <c r="A150" s="114" t="s">
        <v>194</v>
      </c>
      <c r="B150" s="115" t="s">
        <v>411</v>
      </c>
      <c r="C150" s="116" t="s">
        <v>184</v>
      </c>
      <c r="D150" s="117" t="s">
        <v>302</v>
      </c>
      <c r="E150" s="116" t="s">
        <v>3</v>
      </c>
      <c r="F150" s="116">
        <v>8</v>
      </c>
      <c r="G150" s="118">
        <v>76</v>
      </c>
    </row>
    <row r="151" spans="1:7">
      <c r="A151" s="114" t="s">
        <v>195</v>
      </c>
      <c r="B151" s="115" t="s">
        <v>313</v>
      </c>
      <c r="C151" s="116" t="s">
        <v>184</v>
      </c>
      <c r="D151" s="117" t="s">
        <v>302</v>
      </c>
      <c r="E151" s="116" t="s">
        <v>3</v>
      </c>
      <c r="F151" s="116">
        <v>8</v>
      </c>
      <c r="G151" s="118">
        <v>183</v>
      </c>
    </row>
    <row r="152" spans="1:7">
      <c r="A152" s="114" t="s">
        <v>196</v>
      </c>
      <c r="B152" s="115" t="s">
        <v>470</v>
      </c>
      <c r="C152" s="116" t="s">
        <v>184</v>
      </c>
      <c r="D152" s="117" t="s">
        <v>302</v>
      </c>
      <c r="E152" s="116" t="s">
        <v>3</v>
      </c>
      <c r="F152" s="116">
        <v>8</v>
      </c>
      <c r="G152" s="118">
        <v>0</v>
      </c>
    </row>
    <row r="153" spans="1:7">
      <c r="A153" s="114" t="s">
        <v>197</v>
      </c>
      <c r="B153" s="115" t="s">
        <v>476</v>
      </c>
      <c r="C153" s="116" t="s">
        <v>184</v>
      </c>
      <c r="D153" s="117" t="s">
        <v>302</v>
      </c>
      <c r="E153" s="116" t="s">
        <v>3</v>
      </c>
      <c r="F153" s="116">
        <v>8</v>
      </c>
      <c r="G153" s="118">
        <v>0</v>
      </c>
    </row>
    <row r="154" spans="1:7">
      <c r="A154" s="114" t="s">
        <v>198</v>
      </c>
      <c r="B154" s="115" t="s">
        <v>327</v>
      </c>
      <c r="C154" s="116" t="s">
        <v>184</v>
      </c>
      <c r="D154" s="117" t="s">
        <v>302</v>
      </c>
      <c r="E154" s="116" t="s">
        <v>3</v>
      </c>
      <c r="F154" s="116">
        <v>8</v>
      </c>
      <c r="G154" s="118">
        <v>24</v>
      </c>
    </row>
    <row r="155" spans="1:7">
      <c r="A155" s="114" t="s">
        <v>199</v>
      </c>
      <c r="B155" s="115" t="s">
        <v>326</v>
      </c>
      <c r="C155" s="116" t="s">
        <v>184</v>
      </c>
      <c r="D155" s="117" t="s">
        <v>302</v>
      </c>
      <c r="E155" s="116" t="s">
        <v>3</v>
      </c>
      <c r="F155" s="116">
        <v>8</v>
      </c>
      <c r="G155" s="118">
        <v>106</v>
      </c>
    </row>
    <row r="156" spans="1:7">
      <c r="A156" s="114" t="s">
        <v>200</v>
      </c>
      <c r="B156" s="115" t="s">
        <v>481</v>
      </c>
      <c r="C156" s="116" t="s">
        <v>184</v>
      </c>
      <c r="D156" s="117" t="s">
        <v>302</v>
      </c>
      <c r="E156" s="116" t="s">
        <v>3</v>
      </c>
      <c r="F156" s="116">
        <v>8</v>
      </c>
      <c r="G156" s="118">
        <v>0</v>
      </c>
    </row>
    <row r="157" spans="1:7">
      <c r="A157" s="114" t="s">
        <v>201</v>
      </c>
      <c r="B157" s="115" t="s">
        <v>490</v>
      </c>
      <c r="C157" s="116" t="s">
        <v>184</v>
      </c>
      <c r="D157" s="117" t="s">
        <v>302</v>
      </c>
      <c r="E157" s="116" t="s">
        <v>3</v>
      </c>
      <c r="F157" s="116">
        <v>8</v>
      </c>
      <c r="G157" s="118">
        <v>0</v>
      </c>
    </row>
    <row r="158" spans="1:7">
      <c r="A158" s="114" t="s">
        <v>202</v>
      </c>
      <c r="B158" s="115" t="s">
        <v>325</v>
      </c>
      <c r="C158" s="116" t="s">
        <v>184</v>
      </c>
      <c r="D158" s="117" t="s">
        <v>302</v>
      </c>
      <c r="E158" s="116" t="s">
        <v>3</v>
      </c>
      <c r="F158" s="116">
        <v>8</v>
      </c>
      <c r="G158" s="118">
        <v>50</v>
      </c>
    </row>
    <row r="159" spans="1:7">
      <c r="A159" s="114" t="s">
        <v>204</v>
      </c>
      <c r="B159" s="115" t="s">
        <v>515</v>
      </c>
      <c r="C159" s="116" t="s">
        <v>184</v>
      </c>
      <c r="D159" s="117" t="s">
        <v>302</v>
      </c>
      <c r="E159" s="116" t="s">
        <v>3</v>
      </c>
      <c r="F159" s="116">
        <v>8</v>
      </c>
      <c r="G159" s="118">
        <v>0</v>
      </c>
    </row>
    <row r="160" spans="1:7">
      <c r="A160" s="114" t="s">
        <v>205</v>
      </c>
      <c r="B160" s="115" t="s">
        <v>520</v>
      </c>
      <c r="C160" s="116" t="s">
        <v>184</v>
      </c>
      <c r="D160" s="117" t="s">
        <v>302</v>
      </c>
      <c r="E160" s="116" t="s">
        <v>3</v>
      </c>
      <c r="F160" s="116">
        <v>8</v>
      </c>
      <c r="G160" s="118">
        <v>0</v>
      </c>
    </row>
    <row r="161" spans="1:7">
      <c r="A161" s="114" t="s">
        <v>206</v>
      </c>
      <c r="B161" s="115" t="s">
        <v>332</v>
      </c>
      <c r="C161" s="116" t="s">
        <v>184</v>
      </c>
      <c r="D161" s="117" t="s">
        <v>302</v>
      </c>
      <c r="E161" s="116" t="s">
        <v>3</v>
      </c>
      <c r="F161" s="116">
        <v>8</v>
      </c>
      <c r="G161" s="118">
        <v>12</v>
      </c>
    </row>
    <row r="162" spans="1:7">
      <c r="A162" s="114" t="s">
        <v>208</v>
      </c>
      <c r="B162" s="115" t="s">
        <v>322</v>
      </c>
      <c r="C162" s="116" t="s">
        <v>184</v>
      </c>
      <c r="D162" s="117" t="s">
        <v>302</v>
      </c>
      <c r="E162" s="116" t="s">
        <v>3</v>
      </c>
      <c r="F162" s="116">
        <v>8</v>
      </c>
      <c r="G162" s="118">
        <v>45</v>
      </c>
    </row>
    <row r="163" spans="1:7">
      <c r="A163" s="114" t="s">
        <v>209</v>
      </c>
      <c r="B163" s="115" t="s">
        <v>521</v>
      </c>
      <c r="C163" s="116" t="s">
        <v>184</v>
      </c>
      <c r="D163" s="117" t="s">
        <v>302</v>
      </c>
      <c r="E163" s="116" t="s">
        <v>3</v>
      </c>
      <c r="F163" s="116">
        <v>8</v>
      </c>
      <c r="G163" s="118">
        <v>0</v>
      </c>
    </row>
    <row r="164" spans="1:7">
      <c r="A164" s="114" t="s">
        <v>212</v>
      </c>
      <c r="B164" s="115" t="s">
        <v>319</v>
      </c>
      <c r="C164" s="116" t="s">
        <v>184</v>
      </c>
      <c r="D164" s="117" t="s">
        <v>302</v>
      </c>
      <c r="E164" s="116" t="s">
        <v>3</v>
      </c>
      <c r="F164" s="116">
        <v>8</v>
      </c>
      <c r="G164" s="118">
        <v>24</v>
      </c>
    </row>
    <row r="165" spans="1:7">
      <c r="A165" s="114" t="s">
        <v>213</v>
      </c>
      <c r="B165" s="115" t="s">
        <v>333</v>
      </c>
      <c r="C165" s="116" t="s">
        <v>184</v>
      </c>
      <c r="D165" s="117" t="s">
        <v>302</v>
      </c>
      <c r="E165" s="116" t="s">
        <v>3</v>
      </c>
      <c r="F165" s="116">
        <v>8</v>
      </c>
      <c r="G165" s="118">
        <v>1114</v>
      </c>
    </row>
    <row r="166" spans="1:7">
      <c r="A166" s="114" t="s">
        <v>215</v>
      </c>
      <c r="B166" s="115" t="s">
        <v>316</v>
      </c>
      <c r="C166" s="116" t="s">
        <v>184</v>
      </c>
      <c r="D166" s="117" t="s">
        <v>302</v>
      </c>
      <c r="E166" s="116" t="s">
        <v>3</v>
      </c>
      <c r="F166" s="116">
        <v>8</v>
      </c>
      <c r="G166" s="118">
        <v>22</v>
      </c>
    </row>
    <row r="167" spans="1:7">
      <c r="A167" s="114" t="s">
        <v>216</v>
      </c>
      <c r="B167" s="115" t="s">
        <v>400</v>
      </c>
      <c r="C167" s="116" t="s">
        <v>184</v>
      </c>
      <c r="D167" s="117" t="s">
        <v>302</v>
      </c>
      <c r="E167" s="116" t="s">
        <v>3</v>
      </c>
      <c r="F167" s="116">
        <v>8</v>
      </c>
      <c r="G167" s="118">
        <v>208</v>
      </c>
    </row>
    <row r="168" spans="1:7">
      <c r="A168" s="114" t="s">
        <v>217</v>
      </c>
      <c r="B168" s="115" t="s">
        <v>535</v>
      </c>
      <c r="C168" s="116" t="s">
        <v>184</v>
      </c>
      <c r="D168" s="117" t="s">
        <v>302</v>
      </c>
      <c r="E168" s="116" t="s">
        <v>3</v>
      </c>
      <c r="F168" s="116">
        <v>8</v>
      </c>
      <c r="G168" s="118">
        <v>0</v>
      </c>
    </row>
    <row r="169" spans="1:7">
      <c r="A169" s="114" t="s">
        <v>218</v>
      </c>
      <c r="B169" s="115" t="s">
        <v>537</v>
      </c>
      <c r="C169" s="116" t="s">
        <v>184</v>
      </c>
      <c r="D169" s="117" t="s">
        <v>302</v>
      </c>
      <c r="E169" s="116" t="s">
        <v>3</v>
      </c>
      <c r="F169" s="116">
        <v>8</v>
      </c>
      <c r="G169" s="118">
        <v>0</v>
      </c>
    </row>
    <row r="170" spans="1:7">
      <c r="A170" s="114" t="s">
        <v>219</v>
      </c>
      <c r="B170" s="115" t="s">
        <v>541</v>
      </c>
      <c r="C170" s="116" t="s">
        <v>184</v>
      </c>
      <c r="D170" s="117" t="s">
        <v>302</v>
      </c>
      <c r="E170" s="116" t="s">
        <v>3</v>
      </c>
      <c r="F170" s="116">
        <v>8</v>
      </c>
      <c r="G170" s="118">
        <v>0</v>
      </c>
    </row>
    <row r="171" spans="1:7">
      <c r="A171" s="114" t="s">
        <v>220</v>
      </c>
      <c r="B171" s="115" t="s">
        <v>545</v>
      </c>
      <c r="C171" s="116" t="s">
        <v>184</v>
      </c>
      <c r="D171" s="117" t="s">
        <v>302</v>
      </c>
      <c r="E171" s="116" t="s">
        <v>3</v>
      </c>
      <c r="F171" s="116">
        <v>8</v>
      </c>
      <c r="G171" s="118">
        <v>0</v>
      </c>
    </row>
    <row r="172" spans="1:7">
      <c r="A172" s="114" t="s">
        <v>186</v>
      </c>
      <c r="B172" s="115" t="s">
        <v>420</v>
      </c>
      <c r="C172" s="116" t="s">
        <v>184</v>
      </c>
      <c r="D172" s="117" t="s">
        <v>302</v>
      </c>
      <c r="E172" s="119" t="s">
        <v>8</v>
      </c>
      <c r="F172" s="116">
        <v>6</v>
      </c>
      <c r="G172" s="118">
        <v>0</v>
      </c>
    </row>
    <row r="173" spans="1:7">
      <c r="A173" s="114" t="s">
        <v>129</v>
      </c>
      <c r="B173" s="115" t="s">
        <v>394</v>
      </c>
      <c r="C173" s="116" t="s">
        <v>126</v>
      </c>
      <c r="D173" s="117" t="s">
        <v>301</v>
      </c>
      <c r="E173" s="119" t="s">
        <v>8</v>
      </c>
      <c r="F173" s="116">
        <v>6</v>
      </c>
      <c r="G173" s="118">
        <v>52</v>
      </c>
    </row>
    <row r="174" spans="1:7">
      <c r="A174" s="114" t="s">
        <v>188</v>
      </c>
      <c r="B174" s="115" t="s">
        <v>435</v>
      </c>
      <c r="C174" s="116" t="s">
        <v>184</v>
      </c>
      <c r="D174" s="117" t="s">
        <v>302</v>
      </c>
      <c r="E174" s="119" t="s">
        <v>8</v>
      </c>
      <c r="F174" s="116">
        <v>6</v>
      </c>
      <c r="G174" s="118">
        <v>0</v>
      </c>
    </row>
    <row r="175" spans="1:7">
      <c r="A175" s="114" t="s">
        <v>189</v>
      </c>
      <c r="B175" s="115" t="s">
        <v>440</v>
      </c>
      <c r="C175" s="116" t="s">
        <v>184</v>
      </c>
      <c r="D175" s="117" t="s">
        <v>302</v>
      </c>
      <c r="E175" s="119" t="s">
        <v>8</v>
      </c>
      <c r="F175" s="116">
        <v>6</v>
      </c>
      <c r="G175" s="118">
        <v>0</v>
      </c>
    </row>
    <row r="176" spans="1:7">
      <c r="A176" s="114" t="s">
        <v>191</v>
      </c>
      <c r="B176" s="115" t="s">
        <v>413</v>
      </c>
      <c r="C176" s="116" t="s">
        <v>184</v>
      </c>
      <c r="D176" s="117" t="s">
        <v>302</v>
      </c>
      <c r="E176" s="119" t="s">
        <v>8</v>
      </c>
      <c r="F176" s="116">
        <v>6</v>
      </c>
      <c r="G176" s="118">
        <v>20</v>
      </c>
    </row>
    <row r="177" spans="1:7">
      <c r="A177" s="114" t="s">
        <v>192</v>
      </c>
      <c r="B177" s="115" t="s">
        <v>412</v>
      </c>
      <c r="C177" s="116" t="s">
        <v>184</v>
      </c>
      <c r="D177" s="117" t="s">
        <v>302</v>
      </c>
      <c r="E177" s="119" t="s">
        <v>8</v>
      </c>
      <c r="F177" s="116">
        <v>6</v>
      </c>
      <c r="G177" s="118">
        <v>1162</v>
      </c>
    </row>
    <row r="178" spans="1:7">
      <c r="A178" s="114" t="s">
        <v>134</v>
      </c>
      <c r="B178" s="115" t="s">
        <v>397</v>
      </c>
      <c r="C178" s="116" t="s">
        <v>126</v>
      </c>
      <c r="D178" s="117" t="s">
        <v>301</v>
      </c>
      <c r="E178" s="119" t="s">
        <v>8</v>
      </c>
      <c r="F178" s="116">
        <v>6</v>
      </c>
      <c r="G178" s="118">
        <v>152</v>
      </c>
    </row>
    <row r="179" spans="1:7">
      <c r="A179" s="114" t="s">
        <v>171</v>
      </c>
      <c r="B179" s="115" t="s">
        <v>395</v>
      </c>
      <c r="C179" s="116" t="s">
        <v>144</v>
      </c>
      <c r="D179" s="117" t="s">
        <v>298</v>
      </c>
      <c r="E179" s="119" t="s">
        <v>8</v>
      </c>
      <c r="F179" s="116">
        <v>6</v>
      </c>
      <c r="G179" s="118">
        <v>192</v>
      </c>
    </row>
    <row r="180" spans="1:7">
      <c r="A180" s="114" t="s">
        <v>203</v>
      </c>
      <c r="B180" s="115" t="s">
        <v>497</v>
      </c>
      <c r="C180" s="116" t="s">
        <v>184</v>
      </c>
      <c r="D180" s="117" t="s">
        <v>302</v>
      </c>
      <c r="E180" s="119" t="s">
        <v>8</v>
      </c>
      <c r="F180" s="116">
        <v>6</v>
      </c>
      <c r="G180" s="118">
        <v>0</v>
      </c>
    </row>
    <row r="181" spans="1:7">
      <c r="A181" s="114" t="s">
        <v>142</v>
      </c>
      <c r="B181" s="115" t="s">
        <v>396</v>
      </c>
      <c r="C181" s="116" t="s">
        <v>126</v>
      </c>
      <c r="D181" s="117" t="s">
        <v>301</v>
      </c>
      <c r="E181" s="119" t="s">
        <v>8</v>
      </c>
      <c r="F181" s="116">
        <v>6</v>
      </c>
      <c r="G181" s="118">
        <v>3693</v>
      </c>
    </row>
    <row r="182" spans="1:7">
      <c r="A182" s="114" t="s">
        <v>148</v>
      </c>
      <c r="B182" s="115" t="s">
        <v>514</v>
      </c>
      <c r="C182" s="116" t="s">
        <v>126</v>
      </c>
      <c r="D182" s="117" t="s">
        <v>301</v>
      </c>
      <c r="E182" s="119" t="s">
        <v>8</v>
      </c>
      <c r="F182" s="116">
        <v>6</v>
      </c>
      <c r="G182" s="118">
        <v>0</v>
      </c>
    </row>
    <row r="183" spans="1:7">
      <c r="A183" s="114" t="s">
        <v>214</v>
      </c>
      <c r="B183" s="115" t="s">
        <v>401</v>
      </c>
      <c r="C183" s="116" t="s">
        <v>184</v>
      </c>
      <c r="D183" s="117" t="s">
        <v>302</v>
      </c>
      <c r="E183" s="119" t="s">
        <v>8</v>
      </c>
      <c r="F183" s="116">
        <v>6</v>
      </c>
      <c r="G183" s="118">
        <v>30</v>
      </c>
    </row>
    <row r="184" spans="1:7">
      <c r="A184" s="114" t="s">
        <v>154</v>
      </c>
      <c r="B184" s="115" t="s">
        <v>560</v>
      </c>
      <c r="C184" s="116" t="s">
        <v>126</v>
      </c>
      <c r="D184" s="117" t="s">
        <v>301</v>
      </c>
      <c r="E184" s="119" t="s">
        <v>8</v>
      </c>
      <c r="F184" s="116">
        <v>6</v>
      </c>
      <c r="G184" s="118">
        <v>0</v>
      </c>
    </row>
    <row r="185" spans="1:7">
      <c r="A185" s="114" t="s">
        <v>221</v>
      </c>
      <c r="B185" s="115" t="s">
        <v>398</v>
      </c>
      <c r="C185" s="116" t="s">
        <v>184</v>
      </c>
      <c r="D185" s="117" t="s">
        <v>302</v>
      </c>
      <c r="E185" s="119" t="s">
        <v>8</v>
      </c>
      <c r="F185" s="116">
        <v>6</v>
      </c>
      <c r="G185" s="118">
        <v>24</v>
      </c>
    </row>
    <row r="186" spans="1:7">
      <c r="A186" s="114" t="s">
        <v>223</v>
      </c>
      <c r="B186" s="115" t="s">
        <v>422</v>
      </c>
      <c r="C186" s="116" t="s">
        <v>222</v>
      </c>
      <c r="D186" s="117" t="s">
        <v>304</v>
      </c>
      <c r="E186" s="116" t="s">
        <v>11</v>
      </c>
      <c r="F186" s="116">
        <v>9</v>
      </c>
      <c r="G186" s="118">
        <v>0</v>
      </c>
    </row>
    <row r="187" spans="1:7">
      <c r="A187" s="114" t="s">
        <v>28</v>
      </c>
      <c r="B187" s="115" t="s">
        <v>432</v>
      </c>
      <c r="C187" s="116" t="s">
        <v>69</v>
      </c>
      <c r="D187" s="117" t="s">
        <v>296</v>
      </c>
      <c r="E187" s="116" t="s">
        <v>11</v>
      </c>
      <c r="F187" s="116">
        <v>9</v>
      </c>
      <c r="G187" s="118">
        <v>0</v>
      </c>
    </row>
    <row r="188" spans="1:7">
      <c r="A188" s="114" t="s">
        <v>224</v>
      </c>
      <c r="B188" s="115" t="s">
        <v>329</v>
      </c>
      <c r="C188" s="116" t="s">
        <v>222</v>
      </c>
      <c r="D188" s="117" t="s">
        <v>304</v>
      </c>
      <c r="E188" s="116" t="s">
        <v>11</v>
      </c>
      <c r="F188" s="116">
        <v>9</v>
      </c>
      <c r="G188" s="118">
        <v>1008</v>
      </c>
    </row>
    <row r="189" spans="1:7">
      <c r="A189" s="114" t="s">
        <v>225</v>
      </c>
      <c r="B189" s="115" t="s">
        <v>328</v>
      </c>
      <c r="C189" s="116" t="s">
        <v>222</v>
      </c>
      <c r="D189" s="117" t="s">
        <v>304</v>
      </c>
      <c r="E189" s="116" t="s">
        <v>11</v>
      </c>
      <c r="F189" s="116">
        <v>9</v>
      </c>
      <c r="G189" s="118">
        <v>76</v>
      </c>
    </row>
    <row r="190" spans="1:7">
      <c r="A190" s="114" t="s">
        <v>226</v>
      </c>
      <c r="B190" s="115" t="s">
        <v>324</v>
      </c>
      <c r="C190" s="116" t="s">
        <v>222</v>
      </c>
      <c r="D190" s="117" t="s">
        <v>304</v>
      </c>
      <c r="E190" s="116" t="s">
        <v>11</v>
      </c>
      <c r="F190" s="116">
        <v>9</v>
      </c>
      <c r="G190" s="118">
        <v>131</v>
      </c>
    </row>
    <row r="191" spans="1:7">
      <c r="A191" s="114" t="s">
        <v>227</v>
      </c>
      <c r="B191" s="115" t="s">
        <v>494</v>
      </c>
      <c r="C191" s="116" t="s">
        <v>222</v>
      </c>
      <c r="D191" s="117" t="s">
        <v>304</v>
      </c>
      <c r="E191" s="116" t="s">
        <v>11</v>
      </c>
      <c r="F191" s="116">
        <v>9</v>
      </c>
      <c r="G191" s="118">
        <v>0</v>
      </c>
    </row>
    <row r="192" spans="1:7">
      <c r="A192" s="114" t="s">
        <v>228</v>
      </c>
      <c r="B192" s="115" t="s">
        <v>502</v>
      </c>
      <c r="C192" s="116" t="s">
        <v>222</v>
      </c>
      <c r="D192" s="117" t="s">
        <v>304</v>
      </c>
      <c r="E192" s="116" t="s">
        <v>11</v>
      </c>
      <c r="F192" s="116">
        <v>9</v>
      </c>
      <c r="G192" s="118">
        <v>0</v>
      </c>
    </row>
    <row r="193" spans="1:7">
      <c r="A193" s="114" t="s">
        <v>229</v>
      </c>
      <c r="B193" s="115" t="s">
        <v>507</v>
      </c>
      <c r="C193" s="116" t="s">
        <v>222</v>
      </c>
      <c r="D193" s="117" t="s">
        <v>304</v>
      </c>
      <c r="E193" s="116" t="s">
        <v>11</v>
      </c>
      <c r="F193" s="116">
        <v>9</v>
      </c>
      <c r="G193" s="118">
        <v>0</v>
      </c>
    </row>
    <row r="194" spans="1:7">
      <c r="A194" s="114" t="s">
        <v>230</v>
      </c>
      <c r="B194" s="115" t="s">
        <v>510</v>
      </c>
      <c r="C194" s="116" t="s">
        <v>222</v>
      </c>
      <c r="D194" s="117" t="s">
        <v>304</v>
      </c>
      <c r="E194" s="116" t="s">
        <v>11</v>
      </c>
      <c r="F194" s="116">
        <v>9</v>
      </c>
      <c r="G194" s="118">
        <v>0</v>
      </c>
    </row>
    <row r="195" spans="1:7">
      <c r="A195" s="114" t="s">
        <v>231</v>
      </c>
      <c r="B195" s="115" t="s">
        <v>516</v>
      </c>
      <c r="C195" s="116" t="s">
        <v>222</v>
      </c>
      <c r="D195" s="117" t="s">
        <v>304</v>
      </c>
      <c r="E195" s="116" t="s">
        <v>11</v>
      </c>
      <c r="F195" s="116">
        <v>9</v>
      </c>
      <c r="G195" s="118">
        <v>0</v>
      </c>
    </row>
    <row r="196" spans="1:7">
      <c r="A196" s="114" t="s">
        <v>207</v>
      </c>
      <c r="B196" s="115" t="s">
        <v>323</v>
      </c>
      <c r="C196" s="116" t="s">
        <v>184</v>
      </c>
      <c r="D196" s="117" t="s">
        <v>302</v>
      </c>
      <c r="E196" s="116" t="s">
        <v>11</v>
      </c>
      <c r="F196" s="116">
        <v>9</v>
      </c>
      <c r="G196" s="118">
        <v>159</v>
      </c>
    </row>
    <row r="197" spans="1:7">
      <c r="A197" s="114" t="s">
        <v>210</v>
      </c>
      <c r="B197" s="115" t="s">
        <v>376</v>
      </c>
      <c r="C197" s="116" t="s">
        <v>184</v>
      </c>
      <c r="D197" s="117" t="s">
        <v>302</v>
      </c>
      <c r="E197" s="116" t="s">
        <v>11</v>
      </c>
      <c r="F197" s="116">
        <v>9</v>
      </c>
      <c r="G197" s="118">
        <v>31</v>
      </c>
    </row>
    <row r="198" spans="1:7">
      <c r="A198" s="114" t="s">
        <v>211</v>
      </c>
      <c r="B198" s="115" t="s">
        <v>522</v>
      </c>
      <c r="C198" s="116" t="s">
        <v>184</v>
      </c>
      <c r="D198" s="117" t="s">
        <v>302</v>
      </c>
      <c r="E198" s="116" t="s">
        <v>11</v>
      </c>
      <c r="F198" s="116">
        <v>9</v>
      </c>
      <c r="G198" s="118">
        <v>0</v>
      </c>
    </row>
    <row r="199" spans="1:7">
      <c r="A199" s="114" t="s">
        <v>232</v>
      </c>
      <c r="B199" s="115" t="s">
        <v>318</v>
      </c>
      <c r="C199" s="116" t="s">
        <v>222</v>
      </c>
      <c r="D199" s="117" t="s">
        <v>304</v>
      </c>
      <c r="E199" s="116" t="s">
        <v>11</v>
      </c>
      <c r="F199" s="116">
        <v>9</v>
      </c>
      <c r="G199" s="118">
        <v>625</v>
      </c>
    </row>
    <row r="200" spans="1:7">
      <c r="A200" s="114" t="s">
        <v>233</v>
      </c>
      <c r="B200" s="115" t="s">
        <v>317</v>
      </c>
      <c r="C200" s="116" t="s">
        <v>222</v>
      </c>
      <c r="D200" s="117" t="s">
        <v>304</v>
      </c>
      <c r="E200" s="116" t="s">
        <v>11</v>
      </c>
      <c r="F200" s="116">
        <v>9</v>
      </c>
      <c r="G200" s="118">
        <v>12</v>
      </c>
    </row>
    <row r="201" spans="1:7">
      <c r="A201" s="114" t="s">
        <v>234</v>
      </c>
      <c r="B201" s="115" t="s">
        <v>314</v>
      </c>
      <c r="C201" s="116" t="s">
        <v>222</v>
      </c>
      <c r="D201" s="117" t="s">
        <v>304</v>
      </c>
      <c r="E201" s="116" t="s">
        <v>11</v>
      </c>
      <c r="F201" s="116">
        <v>9</v>
      </c>
      <c r="G201" s="118">
        <v>374</v>
      </c>
    </row>
    <row r="202" spans="1:7">
      <c r="A202" s="114" t="s">
        <v>222</v>
      </c>
      <c r="B202" s="115" t="s">
        <v>544</v>
      </c>
      <c r="C202" s="116" t="s">
        <v>222</v>
      </c>
      <c r="D202" s="117" t="s">
        <v>304</v>
      </c>
      <c r="E202" s="116" t="s">
        <v>11</v>
      </c>
      <c r="F202" s="116">
        <v>9</v>
      </c>
      <c r="G202" s="118">
        <v>0</v>
      </c>
    </row>
    <row r="203" spans="1:7">
      <c r="A203" s="114" t="s">
        <v>41</v>
      </c>
      <c r="B203" s="115" t="s">
        <v>315</v>
      </c>
      <c r="C203" s="116" t="s">
        <v>69</v>
      </c>
      <c r="D203" s="117" t="s">
        <v>296</v>
      </c>
      <c r="E203" s="116" t="s">
        <v>11</v>
      </c>
      <c r="F203" s="116">
        <v>9</v>
      </c>
      <c r="G203" s="118">
        <v>42</v>
      </c>
    </row>
    <row r="204" spans="1:7">
      <c r="A204" s="114" t="s">
        <v>44</v>
      </c>
      <c r="B204" s="115" t="s">
        <v>342</v>
      </c>
      <c r="C204" s="116" t="s">
        <v>43</v>
      </c>
      <c r="D204" s="117" t="s">
        <v>299</v>
      </c>
      <c r="E204" s="116" t="s">
        <v>4</v>
      </c>
      <c r="F204" s="116">
        <v>4</v>
      </c>
      <c r="G204" s="118">
        <v>20</v>
      </c>
    </row>
    <row r="205" spans="1:7">
      <c r="A205" s="114" t="s">
        <v>128</v>
      </c>
      <c r="B205" s="115" t="s">
        <v>365</v>
      </c>
      <c r="C205" s="116" t="s">
        <v>126</v>
      </c>
      <c r="D205" s="117" t="s">
        <v>301</v>
      </c>
      <c r="E205" s="116" t="s">
        <v>4</v>
      </c>
      <c r="F205" s="116">
        <v>4</v>
      </c>
      <c r="G205" s="118">
        <v>50</v>
      </c>
    </row>
    <row r="206" spans="1:7">
      <c r="A206" s="114" t="s">
        <v>130</v>
      </c>
      <c r="B206" s="115" t="s">
        <v>427</v>
      </c>
      <c r="C206" s="116" t="s">
        <v>126</v>
      </c>
      <c r="D206" s="117" t="s">
        <v>301</v>
      </c>
      <c r="E206" s="116" t="s">
        <v>4</v>
      </c>
      <c r="F206" s="116">
        <v>4</v>
      </c>
      <c r="G206" s="118">
        <v>0</v>
      </c>
    </row>
    <row r="207" spans="1:7">
      <c r="A207" s="114" t="s">
        <v>45</v>
      </c>
      <c r="B207" s="115" t="s">
        <v>441</v>
      </c>
      <c r="C207" s="116" t="s">
        <v>43</v>
      </c>
      <c r="D207" s="117" t="s">
        <v>299</v>
      </c>
      <c r="E207" s="116" t="s">
        <v>4</v>
      </c>
      <c r="F207" s="116">
        <v>4</v>
      </c>
      <c r="G207" s="118">
        <v>0</v>
      </c>
    </row>
    <row r="208" spans="1:7">
      <c r="A208" s="114" t="s">
        <v>46</v>
      </c>
      <c r="B208" s="115" t="s">
        <v>456</v>
      </c>
      <c r="C208" s="116" t="s">
        <v>43</v>
      </c>
      <c r="D208" s="117" t="s">
        <v>299</v>
      </c>
      <c r="E208" s="116" t="s">
        <v>4</v>
      </c>
      <c r="F208" s="116">
        <v>4</v>
      </c>
      <c r="G208" s="118">
        <v>0</v>
      </c>
    </row>
    <row r="209" spans="1:7">
      <c r="A209" s="114" t="s">
        <v>47</v>
      </c>
      <c r="B209" s="115" t="s">
        <v>466</v>
      </c>
      <c r="C209" s="116" t="s">
        <v>43</v>
      </c>
      <c r="D209" s="117" t="s">
        <v>299</v>
      </c>
      <c r="E209" s="116" t="s">
        <v>4</v>
      </c>
      <c r="F209" s="116">
        <v>4</v>
      </c>
      <c r="G209" s="118">
        <v>0</v>
      </c>
    </row>
    <row r="210" spans="1:7">
      <c r="A210" s="114" t="s">
        <v>133</v>
      </c>
      <c r="B210" s="115" t="s">
        <v>467</v>
      </c>
      <c r="C210" s="116" t="s">
        <v>126</v>
      </c>
      <c r="D210" s="117" t="s">
        <v>301</v>
      </c>
      <c r="E210" s="116" t="s">
        <v>4</v>
      </c>
      <c r="F210" s="116">
        <v>4</v>
      </c>
      <c r="G210" s="118">
        <v>0</v>
      </c>
    </row>
    <row r="211" spans="1:7">
      <c r="A211" s="114" t="s">
        <v>48</v>
      </c>
      <c r="B211" s="115" t="s">
        <v>472</v>
      </c>
      <c r="C211" s="116" t="s">
        <v>43</v>
      </c>
      <c r="D211" s="117" t="s">
        <v>299</v>
      </c>
      <c r="E211" s="116" t="s">
        <v>4</v>
      </c>
      <c r="F211" s="116">
        <v>4</v>
      </c>
      <c r="G211" s="118">
        <v>0</v>
      </c>
    </row>
    <row r="212" spans="1:7">
      <c r="A212" s="114" t="s">
        <v>135</v>
      </c>
      <c r="B212" s="115" t="s">
        <v>410</v>
      </c>
      <c r="C212" s="116" t="s">
        <v>126</v>
      </c>
      <c r="D212" s="117" t="s">
        <v>301</v>
      </c>
      <c r="E212" s="116" t="s">
        <v>4</v>
      </c>
      <c r="F212" s="116">
        <v>4</v>
      </c>
      <c r="G212" s="118">
        <v>24</v>
      </c>
    </row>
    <row r="213" spans="1:7">
      <c r="A213" s="114" t="s">
        <v>136</v>
      </c>
      <c r="B213" s="115" t="s">
        <v>409</v>
      </c>
      <c r="C213" s="116" t="s">
        <v>126</v>
      </c>
      <c r="D213" s="117" t="s">
        <v>301</v>
      </c>
      <c r="E213" s="116" t="s">
        <v>4</v>
      </c>
      <c r="F213" s="116">
        <v>4</v>
      </c>
      <c r="G213" s="118">
        <v>71</v>
      </c>
    </row>
    <row r="214" spans="1:7">
      <c r="A214" s="114" t="s">
        <v>137</v>
      </c>
      <c r="B214" s="115" t="s">
        <v>482</v>
      </c>
      <c r="C214" s="116" t="s">
        <v>126</v>
      </c>
      <c r="D214" s="117" t="s">
        <v>301</v>
      </c>
      <c r="E214" s="116" t="s">
        <v>4</v>
      </c>
      <c r="F214" s="116">
        <v>4</v>
      </c>
      <c r="G214" s="118">
        <v>0</v>
      </c>
    </row>
    <row r="215" spans="1:7">
      <c r="A215" s="114" t="s">
        <v>49</v>
      </c>
      <c r="B215" s="115" t="s">
        <v>483</v>
      </c>
      <c r="C215" s="116" t="s">
        <v>43</v>
      </c>
      <c r="D215" s="117" t="s">
        <v>299</v>
      </c>
      <c r="E215" s="116" t="s">
        <v>4</v>
      </c>
      <c r="F215" s="116">
        <v>4</v>
      </c>
      <c r="G215" s="118">
        <v>0</v>
      </c>
    </row>
    <row r="216" spans="1:7">
      <c r="A216" s="114" t="s">
        <v>50</v>
      </c>
      <c r="B216" s="115" t="s">
        <v>364</v>
      </c>
      <c r="C216" s="116" t="s">
        <v>43</v>
      </c>
      <c r="D216" s="117" t="s">
        <v>299</v>
      </c>
      <c r="E216" s="116" t="s">
        <v>4</v>
      </c>
      <c r="F216" s="116">
        <v>4</v>
      </c>
      <c r="G216" s="118">
        <v>115</v>
      </c>
    </row>
    <row r="217" spans="1:7">
      <c r="A217" s="114" t="s">
        <v>51</v>
      </c>
      <c r="B217" s="115" t="s">
        <v>363</v>
      </c>
      <c r="C217" s="116" t="s">
        <v>43</v>
      </c>
      <c r="D217" s="117" t="s">
        <v>299</v>
      </c>
      <c r="E217" s="116" t="s">
        <v>4</v>
      </c>
      <c r="F217" s="116">
        <v>4</v>
      </c>
      <c r="G217" s="118">
        <v>146</v>
      </c>
    </row>
    <row r="218" spans="1:7">
      <c r="A218" s="114" t="s">
        <v>52</v>
      </c>
      <c r="B218" s="115" t="s">
        <v>309</v>
      </c>
      <c r="C218" s="116" t="s">
        <v>43</v>
      </c>
      <c r="D218" s="117" t="s">
        <v>299</v>
      </c>
      <c r="E218" s="116" t="s">
        <v>4</v>
      </c>
      <c r="F218" s="116">
        <v>4</v>
      </c>
      <c r="G218" s="118">
        <v>793</v>
      </c>
    </row>
    <row r="219" spans="1:7">
      <c r="A219" s="114" t="s">
        <v>242</v>
      </c>
      <c r="B219" s="115" t="s">
        <v>493</v>
      </c>
      <c r="C219" s="116" t="s">
        <v>60</v>
      </c>
      <c r="D219" s="117" t="s">
        <v>295</v>
      </c>
      <c r="E219" s="116" t="s">
        <v>4</v>
      </c>
      <c r="F219" s="116">
        <v>4</v>
      </c>
      <c r="G219" s="118">
        <v>0</v>
      </c>
    </row>
    <row r="220" spans="1:7">
      <c r="A220" s="114" t="s">
        <v>53</v>
      </c>
      <c r="B220" s="115" t="s">
        <v>362</v>
      </c>
      <c r="C220" s="116" t="s">
        <v>43</v>
      </c>
      <c r="D220" s="117" t="s">
        <v>299</v>
      </c>
      <c r="E220" s="116" t="s">
        <v>4</v>
      </c>
      <c r="F220" s="116">
        <v>4</v>
      </c>
      <c r="G220" s="118">
        <v>40</v>
      </c>
    </row>
    <row r="221" spans="1:7">
      <c r="A221" s="114" t="s">
        <v>54</v>
      </c>
      <c r="B221" s="115" t="s">
        <v>504</v>
      </c>
      <c r="C221" s="116" t="s">
        <v>43</v>
      </c>
      <c r="D221" s="117" t="s">
        <v>299</v>
      </c>
      <c r="E221" s="116" t="s">
        <v>4</v>
      </c>
      <c r="F221" s="116">
        <v>4</v>
      </c>
      <c r="G221" s="118">
        <v>0</v>
      </c>
    </row>
    <row r="222" spans="1:7">
      <c r="A222" s="114" t="s">
        <v>55</v>
      </c>
      <c r="B222" s="115" t="s">
        <v>513</v>
      </c>
      <c r="C222" s="116" t="s">
        <v>43</v>
      </c>
      <c r="D222" s="117" t="s">
        <v>299</v>
      </c>
      <c r="E222" s="116" t="s">
        <v>4</v>
      </c>
      <c r="F222" s="116">
        <v>4</v>
      </c>
      <c r="G222" s="118">
        <v>0</v>
      </c>
    </row>
    <row r="223" spans="1:7">
      <c r="A223" s="114" t="s">
        <v>149</v>
      </c>
      <c r="B223" s="115" t="s">
        <v>518</v>
      </c>
      <c r="C223" s="116" t="s">
        <v>126</v>
      </c>
      <c r="D223" s="117" t="s">
        <v>301</v>
      </c>
      <c r="E223" s="116" t="s">
        <v>4</v>
      </c>
      <c r="F223" s="116">
        <v>4</v>
      </c>
      <c r="G223" s="118">
        <v>0</v>
      </c>
    </row>
    <row r="224" spans="1:7">
      <c r="A224" s="114" t="s">
        <v>151</v>
      </c>
      <c r="B224" s="115" t="s">
        <v>360</v>
      </c>
      <c r="C224" s="116" t="s">
        <v>126</v>
      </c>
      <c r="D224" s="117" t="s">
        <v>301</v>
      </c>
      <c r="E224" s="116" t="s">
        <v>4</v>
      </c>
      <c r="F224" s="116">
        <v>4</v>
      </c>
      <c r="G224" s="118">
        <v>133</v>
      </c>
    </row>
    <row r="225" spans="1:7">
      <c r="A225" s="114" t="s">
        <v>56</v>
      </c>
      <c r="B225" s="115" t="s">
        <v>530</v>
      </c>
      <c r="C225" s="116" t="s">
        <v>43</v>
      </c>
      <c r="D225" s="117" t="s">
        <v>299</v>
      </c>
      <c r="E225" s="116" t="s">
        <v>4</v>
      </c>
      <c r="F225" s="116">
        <v>4</v>
      </c>
      <c r="G225" s="118">
        <v>0</v>
      </c>
    </row>
    <row r="226" spans="1:7">
      <c r="A226" s="114" t="s">
        <v>57</v>
      </c>
      <c r="B226" s="115" t="s">
        <v>359</v>
      </c>
      <c r="C226" s="116" t="s">
        <v>43</v>
      </c>
      <c r="D226" s="117" t="s">
        <v>299</v>
      </c>
      <c r="E226" s="116" t="s">
        <v>4</v>
      </c>
      <c r="F226" s="116">
        <v>4</v>
      </c>
      <c r="G226" s="118">
        <v>24</v>
      </c>
    </row>
    <row r="227" spans="1:7">
      <c r="A227" s="114" t="s">
        <v>58</v>
      </c>
      <c r="B227" s="115" t="s">
        <v>531</v>
      </c>
      <c r="C227" s="116" t="s">
        <v>43</v>
      </c>
      <c r="D227" s="117" t="s">
        <v>299</v>
      </c>
      <c r="E227" s="116" t="s">
        <v>4</v>
      </c>
      <c r="F227" s="116">
        <v>4</v>
      </c>
      <c r="G227" s="118">
        <v>0</v>
      </c>
    </row>
    <row r="228" spans="1:7">
      <c r="A228" s="114" t="s">
        <v>152</v>
      </c>
      <c r="B228" s="115" t="s">
        <v>539</v>
      </c>
      <c r="C228" s="116" t="s">
        <v>126</v>
      </c>
      <c r="D228" s="117" t="s">
        <v>301</v>
      </c>
      <c r="E228" s="116" t="s">
        <v>4</v>
      </c>
      <c r="F228" s="116">
        <v>4</v>
      </c>
      <c r="G228" s="118">
        <v>0</v>
      </c>
    </row>
    <row r="229" spans="1:7">
      <c r="A229" s="114" t="s">
        <v>59</v>
      </c>
      <c r="B229" s="115" t="s">
        <v>543</v>
      </c>
      <c r="C229" s="116" t="s">
        <v>43</v>
      </c>
      <c r="D229" s="117" t="s">
        <v>299</v>
      </c>
      <c r="E229" s="116" t="s">
        <v>4</v>
      </c>
      <c r="F229" s="116">
        <v>4</v>
      </c>
      <c r="G229" s="118">
        <v>0</v>
      </c>
    </row>
    <row r="230" spans="1:7">
      <c r="A230" s="114" t="s">
        <v>60</v>
      </c>
      <c r="B230" s="115" t="s">
        <v>548</v>
      </c>
      <c r="C230" s="116" t="s">
        <v>43</v>
      </c>
      <c r="D230" s="117" t="s">
        <v>299</v>
      </c>
      <c r="E230" s="116" t="s">
        <v>4</v>
      </c>
      <c r="F230" s="116">
        <v>4</v>
      </c>
      <c r="G230" s="118">
        <v>0</v>
      </c>
    </row>
    <row r="231" spans="1:7">
      <c r="A231" s="114" t="s">
        <v>61</v>
      </c>
      <c r="B231" s="115" t="s">
        <v>550</v>
      </c>
      <c r="C231" s="116" t="s">
        <v>43</v>
      </c>
      <c r="D231" s="117" t="s">
        <v>299</v>
      </c>
      <c r="E231" s="116" t="s">
        <v>4</v>
      </c>
      <c r="F231" s="116">
        <v>4</v>
      </c>
      <c r="G231" s="118">
        <v>0</v>
      </c>
    </row>
    <row r="232" spans="1:7">
      <c r="A232" s="114" t="s">
        <v>62</v>
      </c>
      <c r="B232" s="115" t="s">
        <v>357</v>
      </c>
      <c r="C232" s="116" t="s">
        <v>43</v>
      </c>
      <c r="D232" s="117" t="s">
        <v>299</v>
      </c>
      <c r="E232" s="116" t="s">
        <v>4</v>
      </c>
      <c r="F232" s="116">
        <v>4</v>
      </c>
      <c r="G232" s="118">
        <v>212</v>
      </c>
    </row>
    <row r="233" spans="1:7">
      <c r="A233" s="114" t="s">
        <v>153</v>
      </c>
      <c r="B233" s="115" t="s">
        <v>552</v>
      </c>
      <c r="C233" s="116" t="s">
        <v>126</v>
      </c>
      <c r="D233" s="117" t="s">
        <v>301</v>
      </c>
      <c r="E233" s="116" t="s">
        <v>4</v>
      </c>
      <c r="F233" s="116">
        <v>4</v>
      </c>
      <c r="G233" s="118">
        <v>0</v>
      </c>
    </row>
    <row r="234" spans="1:7">
      <c r="A234" s="114" t="s">
        <v>63</v>
      </c>
      <c r="B234" s="115" t="s">
        <v>358</v>
      </c>
      <c r="C234" s="116" t="s">
        <v>43</v>
      </c>
      <c r="D234" s="117" t="s">
        <v>299</v>
      </c>
      <c r="E234" s="116" t="s">
        <v>4</v>
      </c>
      <c r="F234" s="116">
        <v>4</v>
      </c>
      <c r="G234" s="118">
        <v>49</v>
      </c>
    </row>
    <row r="235" spans="1:7">
      <c r="A235" s="114" t="s">
        <v>64</v>
      </c>
      <c r="B235" s="115" t="s">
        <v>310</v>
      </c>
      <c r="C235" s="116" t="s">
        <v>43</v>
      </c>
      <c r="D235" s="117" t="s">
        <v>299</v>
      </c>
      <c r="E235" s="116" t="s">
        <v>4</v>
      </c>
      <c r="F235" s="116">
        <v>4</v>
      </c>
      <c r="G235" s="118">
        <v>61</v>
      </c>
    </row>
    <row r="236" spans="1:7">
      <c r="A236" s="114" t="s">
        <v>65</v>
      </c>
      <c r="B236" s="115" t="s">
        <v>564</v>
      </c>
      <c r="C236" s="116" t="s">
        <v>43</v>
      </c>
      <c r="D236" s="117" t="s">
        <v>299</v>
      </c>
      <c r="E236" s="116" t="s">
        <v>4</v>
      </c>
      <c r="F236" s="116">
        <v>4</v>
      </c>
      <c r="G236" s="118">
        <v>0</v>
      </c>
    </row>
    <row r="237" spans="1:7">
      <c r="A237" s="114" t="s">
        <v>66</v>
      </c>
      <c r="B237" s="115" t="s">
        <v>356</v>
      </c>
      <c r="C237" s="116" t="s">
        <v>43</v>
      </c>
      <c r="D237" s="117" t="s">
        <v>299</v>
      </c>
      <c r="E237" s="116" t="s">
        <v>4</v>
      </c>
      <c r="F237" s="116">
        <v>4</v>
      </c>
      <c r="G237" s="118">
        <v>130</v>
      </c>
    </row>
    <row r="238" spans="1:7">
      <c r="A238" s="114" t="s">
        <v>156</v>
      </c>
      <c r="B238" s="115" t="s">
        <v>566</v>
      </c>
      <c r="C238" s="116" t="s">
        <v>126</v>
      </c>
      <c r="D238" s="117" t="s">
        <v>301</v>
      </c>
      <c r="E238" s="116" t="s">
        <v>4</v>
      </c>
      <c r="F238" s="116">
        <v>4</v>
      </c>
      <c r="G238" s="118">
        <v>0</v>
      </c>
    </row>
    <row r="239" spans="1:7">
      <c r="A239" s="114" t="s">
        <v>235</v>
      </c>
      <c r="B239" s="115" t="s">
        <v>415</v>
      </c>
      <c r="C239" s="116" t="s">
        <v>60</v>
      </c>
      <c r="D239" s="117" t="s">
        <v>295</v>
      </c>
      <c r="E239" s="116" t="s">
        <v>7</v>
      </c>
      <c r="F239" s="116">
        <v>3</v>
      </c>
      <c r="G239" s="118">
        <v>0</v>
      </c>
    </row>
    <row r="240" spans="1:7">
      <c r="A240" s="114" t="s">
        <v>97</v>
      </c>
      <c r="B240" s="115" t="s">
        <v>340</v>
      </c>
      <c r="C240" s="116" t="s">
        <v>88</v>
      </c>
      <c r="D240" s="117" t="s">
        <v>297</v>
      </c>
      <c r="E240" s="116" t="s">
        <v>7</v>
      </c>
      <c r="F240" s="116">
        <v>3</v>
      </c>
      <c r="G240" s="118">
        <v>24</v>
      </c>
    </row>
    <row r="241" spans="1:7">
      <c r="A241" s="114" t="s">
        <v>236</v>
      </c>
      <c r="B241" s="115" t="s">
        <v>341</v>
      </c>
      <c r="C241" s="116" t="s">
        <v>60</v>
      </c>
      <c r="D241" s="117" t="s">
        <v>295</v>
      </c>
      <c r="E241" s="116" t="s">
        <v>7</v>
      </c>
      <c r="F241" s="116">
        <v>3</v>
      </c>
      <c r="G241" s="118">
        <v>100</v>
      </c>
    </row>
    <row r="242" spans="1:7">
      <c r="A242" s="114" t="s">
        <v>237</v>
      </c>
      <c r="B242" s="115" t="s">
        <v>339</v>
      </c>
      <c r="C242" s="116" t="s">
        <v>60</v>
      </c>
      <c r="D242" s="117" t="s">
        <v>295</v>
      </c>
      <c r="E242" s="116" t="s">
        <v>7</v>
      </c>
      <c r="F242" s="116">
        <v>3</v>
      </c>
      <c r="G242" s="118">
        <v>552</v>
      </c>
    </row>
    <row r="243" spans="1:7">
      <c r="A243" s="114" t="s">
        <v>238</v>
      </c>
      <c r="B243" s="115" t="s">
        <v>445</v>
      </c>
      <c r="C243" s="116" t="s">
        <v>60</v>
      </c>
      <c r="D243" s="117" t="s">
        <v>295</v>
      </c>
      <c r="E243" s="116" t="s">
        <v>7</v>
      </c>
      <c r="F243" s="116">
        <v>3</v>
      </c>
      <c r="G243" s="118">
        <v>0</v>
      </c>
    </row>
    <row r="244" spans="1:7">
      <c r="A244" s="114" t="s">
        <v>239</v>
      </c>
      <c r="B244" s="115" t="s">
        <v>447</v>
      </c>
      <c r="C244" s="116" t="s">
        <v>60</v>
      </c>
      <c r="D244" s="117" t="s">
        <v>295</v>
      </c>
      <c r="E244" s="116" t="s">
        <v>7</v>
      </c>
      <c r="F244" s="116">
        <v>3</v>
      </c>
      <c r="G244" s="118">
        <v>0</v>
      </c>
    </row>
    <row r="245" spans="1:7">
      <c r="A245" s="114" t="s">
        <v>98</v>
      </c>
      <c r="B245" s="115" t="s">
        <v>455</v>
      </c>
      <c r="C245" s="116" t="s">
        <v>88</v>
      </c>
      <c r="D245" s="117" t="s">
        <v>297</v>
      </c>
      <c r="E245" s="116" t="s">
        <v>7</v>
      </c>
      <c r="F245" s="116">
        <v>3</v>
      </c>
      <c r="G245" s="118">
        <v>0</v>
      </c>
    </row>
    <row r="246" spans="1:7">
      <c r="A246" s="114" t="s">
        <v>101</v>
      </c>
      <c r="B246" s="115" t="s">
        <v>337</v>
      </c>
      <c r="C246" s="116" t="s">
        <v>88</v>
      </c>
      <c r="D246" s="117" t="s">
        <v>297</v>
      </c>
      <c r="E246" s="116" t="s">
        <v>7</v>
      </c>
      <c r="F246" s="116">
        <v>3</v>
      </c>
      <c r="G246" s="118">
        <v>51</v>
      </c>
    </row>
    <row r="247" spans="1:7">
      <c r="A247" s="114" t="s">
        <v>240</v>
      </c>
      <c r="B247" s="115" t="s">
        <v>473</v>
      </c>
      <c r="C247" s="116" t="s">
        <v>60</v>
      </c>
      <c r="D247" s="117" t="s">
        <v>295</v>
      </c>
      <c r="E247" s="116" t="s">
        <v>7</v>
      </c>
      <c r="F247" s="116">
        <v>3</v>
      </c>
      <c r="G247" s="118">
        <v>0</v>
      </c>
    </row>
    <row r="248" spans="1:7">
      <c r="A248" s="114" t="s">
        <v>88</v>
      </c>
      <c r="B248" s="115" t="s">
        <v>474</v>
      </c>
      <c r="C248" s="116" t="s">
        <v>88</v>
      </c>
      <c r="D248" s="117" t="s">
        <v>297</v>
      </c>
      <c r="E248" s="116" t="s">
        <v>7</v>
      </c>
      <c r="F248" s="116">
        <v>3</v>
      </c>
      <c r="G248" s="118">
        <v>0</v>
      </c>
    </row>
    <row r="249" spans="1:7">
      <c r="A249" s="114" t="s">
        <v>241</v>
      </c>
      <c r="B249" s="115" t="s">
        <v>475</v>
      </c>
      <c r="C249" s="116" t="s">
        <v>60</v>
      </c>
      <c r="D249" s="117" t="s">
        <v>295</v>
      </c>
      <c r="E249" s="116" t="s">
        <v>7</v>
      </c>
      <c r="F249" s="116">
        <v>3</v>
      </c>
      <c r="G249" s="118">
        <v>0</v>
      </c>
    </row>
    <row r="250" spans="1:7">
      <c r="A250" s="114" t="s">
        <v>104</v>
      </c>
      <c r="B250" s="115" t="s">
        <v>338</v>
      </c>
      <c r="C250" s="116" t="s">
        <v>88</v>
      </c>
      <c r="D250" s="117" t="s">
        <v>297</v>
      </c>
      <c r="E250" s="116" t="s">
        <v>7</v>
      </c>
      <c r="F250" s="116">
        <v>3</v>
      </c>
      <c r="G250" s="118">
        <v>85</v>
      </c>
    </row>
    <row r="251" spans="1:7">
      <c r="A251" s="114" t="s">
        <v>109</v>
      </c>
      <c r="B251" s="115" t="s">
        <v>335</v>
      </c>
      <c r="C251" s="116" t="s">
        <v>88</v>
      </c>
      <c r="D251" s="117" t="s">
        <v>297</v>
      </c>
      <c r="E251" s="116" t="s">
        <v>7</v>
      </c>
      <c r="F251" s="116">
        <v>3</v>
      </c>
      <c r="G251" s="118">
        <v>453</v>
      </c>
    </row>
    <row r="252" spans="1:7">
      <c r="A252" s="114" t="s">
        <v>243</v>
      </c>
      <c r="B252" s="115" t="s">
        <v>495</v>
      </c>
      <c r="C252" s="116" t="s">
        <v>60</v>
      </c>
      <c r="D252" s="117" t="s">
        <v>295</v>
      </c>
      <c r="E252" s="116" t="s">
        <v>7</v>
      </c>
      <c r="F252" s="116">
        <v>3</v>
      </c>
      <c r="G252" s="118">
        <v>0</v>
      </c>
    </row>
    <row r="253" spans="1:7">
      <c r="A253" s="114" t="s">
        <v>114</v>
      </c>
      <c r="B253" s="115" t="s">
        <v>500</v>
      </c>
      <c r="C253" s="116" t="s">
        <v>88</v>
      </c>
      <c r="D253" s="117" t="s">
        <v>297</v>
      </c>
      <c r="E253" s="116" t="s">
        <v>7</v>
      </c>
      <c r="F253" s="116">
        <v>3</v>
      </c>
      <c r="G253" s="118">
        <v>0</v>
      </c>
    </row>
    <row r="254" spans="1:7">
      <c r="A254" s="114" t="s">
        <v>175</v>
      </c>
      <c r="B254" s="115" t="s">
        <v>377</v>
      </c>
      <c r="C254" s="116" t="s">
        <v>144</v>
      </c>
      <c r="D254" s="117" t="s">
        <v>298</v>
      </c>
      <c r="E254" s="116" t="s">
        <v>7</v>
      </c>
      <c r="F254" s="116">
        <v>3</v>
      </c>
      <c r="G254" s="118">
        <v>32</v>
      </c>
    </row>
    <row r="255" spans="1:7">
      <c r="A255" s="114" t="s">
        <v>174</v>
      </c>
      <c r="B255" s="115" t="s">
        <v>519</v>
      </c>
      <c r="C255" s="116" t="s">
        <v>144</v>
      </c>
      <c r="D255" s="117" t="s">
        <v>298</v>
      </c>
      <c r="E255" s="116" t="s">
        <v>7</v>
      </c>
      <c r="F255" s="116">
        <v>3</v>
      </c>
      <c r="G255" s="118">
        <v>0</v>
      </c>
    </row>
    <row r="256" spans="1:7">
      <c r="A256" s="114" t="s">
        <v>244</v>
      </c>
      <c r="B256" s="115" t="s">
        <v>336</v>
      </c>
      <c r="C256" s="116" t="s">
        <v>60</v>
      </c>
      <c r="D256" s="117" t="s">
        <v>295</v>
      </c>
      <c r="E256" s="116" t="s">
        <v>7</v>
      </c>
      <c r="F256" s="116">
        <v>3</v>
      </c>
      <c r="G256" s="118">
        <v>240</v>
      </c>
    </row>
    <row r="257" spans="1:7">
      <c r="A257" s="114" t="s">
        <v>116</v>
      </c>
      <c r="B257" s="115" t="s">
        <v>524</v>
      </c>
      <c r="C257" s="116" t="s">
        <v>88</v>
      </c>
      <c r="D257" s="117" t="s">
        <v>297</v>
      </c>
      <c r="E257" s="116" t="s">
        <v>7</v>
      </c>
      <c r="F257" s="116">
        <v>3</v>
      </c>
      <c r="G257" s="118">
        <v>0</v>
      </c>
    </row>
    <row r="258" spans="1:7">
      <c r="A258" s="114" t="s">
        <v>117</v>
      </c>
      <c r="B258" s="115" t="s">
        <v>525</v>
      </c>
      <c r="C258" s="116" t="s">
        <v>88</v>
      </c>
      <c r="D258" s="117" t="s">
        <v>297</v>
      </c>
      <c r="E258" s="116" t="s">
        <v>7</v>
      </c>
      <c r="F258" s="116">
        <v>3</v>
      </c>
      <c r="G258" s="118">
        <v>0</v>
      </c>
    </row>
    <row r="259" spans="1:7">
      <c r="A259" s="114" t="s">
        <v>118</v>
      </c>
      <c r="B259" s="115" t="s">
        <v>526</v>
      </c>
      <c r="C259" s="116" t="s">
        <v>88</v>
      </c>
      <c r="D259" s="117" t="s">
        <v>297</v>
      </c>
      <c r="E259" s="116" t="s">
        <v>7</v>
      </c>
      <c r="F259" s="116">
        <v>3</v>
      </c>
      <c r="G259" s="118">
        <v>0</v>
      </c>
    </row>
    <row r="260" spans="1:7">
      <c r="A260" s="114" t="s">
        <v>245</v>
      </c>
      <c r="B260" s="115" t="s">
        <v>528</v>
      </c>
      <c r="C260" s="116" t="s">
        <v>60</v>
      </c>
      <c r="D260" s="117" t="s">
        <v>295</v>
      </c>
      <c r="E260" s="116" t="s">
        <v>7</v>
      </c>
      <c r="F260" s="116">
        <v>3</v>
      </c>
      <c r="G260" s="118">
        <v>0</v>
      </c>
    </row>
    <row r="261" spans="1:7">
      <c r="A261" s="114" t="s">
        <v>246</v>
      </c>
      <c r="B261" s="115" t="s">
        <v>542</v>
      </c>
      <c r="C261" s="116" t="s">
        <v>60</v>
      </c>
      <c r="D261" s="117" t="s">
        <v>295</v>
      </c>
      <c r="E261" s="116" t="s">
        <v>7</v>
      </c>
      <c r="F261" s="116">
        <v>3</v>
      </c>
      <c r="G261" s="118">
        <v>0</v>
      </c>
    </row>
    <row r="262" spans="1:7">
      <c r="A262" s="114" t="s">
        <v>247</v>
      </c>
      <c r="B262" s="115" t="s">
        <v>549</v>
      </c>
      <c r="C262" s="116" t="s">
        <v>60</v>
      </c>
      <c r="D262" s="117" t="s">
        <v>295</v>
      </c>
      <c r="E262" s="116" t="s">
        <v>7</v>
      </c>
      <c r="F262" s="116">
        <v>3</v>
      </c>
      <c r="G262" s="118">
        <v>0</v>
      </c>
    </row>
    <row r="263" spans="1:7">
      <c r="A263" s="114" t="s">
        <v>248</v>
      </c>
      <c r="B263" s="115" t="s">
        <v>556</v>
      </c>
      <c r="C263" s="116" t="s">
        <v>60</v>
      </c>
      <c r="D263" s="117" t="s">
        <v>295</v>
      </c>
      <c r="E263" s="116" t="s">
        <v>7</v>
      </c>
      <c r="F263" s="116">
        <v>3</v>
      </c>
      <c r="G263" s="118">
        <v>0</v>
      </c>
    </row>
    <row r="264" spans="1:7">
      <c r="A264" s="114" t="s">
        <v>249</v>
      </c>
      <c r="B264" s="115" t="s">
        <v>558</v>
      </c>
      <c r="C264" s="116" t="s">
        <v>60</v>
      </c>
      <c r="D264" s="117" t="s">
        <v>295</v>
      </c>
      <c r="E264" s="116" t="s">
        <v>7</v>
      </c>
      <c r="F264" s="116">
        <v>3</v>
      </c>
      <c r="G264" s="118">
        <v>0</v>
      </c>
    </row>
    <row r="265" spans="1:7">
      <c r="A265" s="114" t="s">
        <v>183</v>
      </c>
      <c r="B265" s="115" t="s">
        <v>565</v>
      </c>
      <c r="C265" s="116" t="s">
        <v>144</v>
      </c>
      <c r="D265" s="117" t="s">
        <v>298</v>
      </c>
      <c r="E265" s="116" t="s">
        <v>7</v>
      </c>
      <c r="F265" s="116">
        <v>3</v>
      </c>
      <c r="G265" s="118">
        <v>0</v>
      </c>
    </row>
    <row r="267" spans="1:7" ht="30" customHeight="1">
      <c r="A267" s="158"/>
      <c r="B267" s="158"/>
      <c r="C267" s="105"/>
    </row>
    <row r="268" spans="1:7" ht="36" customHeight="1">
      <c r="A268" s="158"/>
      <c r="B268" s="158"/>
      <c r="C268" s="158"/>
    </row>
  </sheetData>
  <sortState ref="A6:G264">
    <sortCondition ref="E6:E264"/>
  </sortState>
  <mergeCells count="4">
    <mergeCell ref="A267:B267"/>
    <mergeCell ref="A268:C268"/>
    <mergeCell ref="A3:B3"/>
    <mergeCell ref="A4:C4"/>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4"/>
  <dimension ref="A1:N267"/>
  <sheetViews>
    <sheetView zoomScale="90" zoomScaleNormal="90" workbookViewId="0">
      <pane ySplit="5" topLeftCell="A167" activePane="bottomLeft" state="frozen"/>
      <selection pane="bottomLeft" activeCell="A171" sqref="A171:F171"/>
    </sheetView>
  </sheetViews>
  <sheetFormatPr defaultRowHeight="15"/>
  <cols>
    <col min="1" max="1" width="20.7109375" style="20"/>
    <col min="2" max="3" width="16" style="21" customWidth="1"/>
    <col min="4" max="4" width="20.7109375" style="22"/>
    <col min="5" max="5" width="12.28515625" style="21" bestFit="1" customWidth="1"/>
    <col min="6" max="6" width="10.140625" style="22" bestFit="1" customWidth="1"/>
    <col min="7" max="7" width="10.140625" style="22" customWidth="1"/>
    <col min="8" max="8" width="13.140625" style="4" customWidth="1"/>
    <col min="9" max="9" width="10.85546875" style="4" customWidth="1"/>
    <col min="10" max="10" width="18" style="4" customWidth="1"/>
    <col min="11" max="11" width="16.28515625" style="4" customWidth="1"/>
    <col min="12" max="12" width="18.85546875" style="4" customWidth="1"/>
    <col min="13" max="13" width="14.140625" style="4" customWidth="1"/>
    <col min="14" max="14" width="17.85546875" style="5" customWidth="1"/>
    <col min="15" max="16384" width="9.140625" style="4"/>
  </cols>
  <sheetData>
    <row r="1" spans="1:14">
      <c r="A1" s="57" t="s">
        <v>592</v>
      </c>
      <c r="B1" s="23"/>
      <c r="C1" s="23"/>
    </row>
    <row r="2" spans="1:14">
      <c r="A2" s="57" t="s">
        <v>609</v>
      </c>
      <c r="B2" s="23"/>
      <c r="C2" s="23"/>
    </row>
    <row r="3" spans="1:14">
      <c r="A3" s="160" t="s">
        <v>597</v>
      </c>
      <c r="B3" s="160"/>
      <c r="C3" s="160"/>
    </row>
    <row r="4" spans="1:14">
      <c r="A4" s="161" t="s">
        <v>577</v>
      </c>
      <c r="B4" s="161"/>
      <c r="C4" s="161"/>
    </row>
    <row r="5" spans="1:14" s="17" customFormat="1" ht="75">
      <c r="A5" s="121" t="s">
        <v>251</v>
      </c>
      <c r="B5" s="122" t="s">
        <v>293</v>
      </c>
      <c r="C5" s="122" t="s">
        <v>279</v>
      </c>
      <c r="D5" s="19" t="s">
        <v>292</v>
      </c>
      <c r="E5" s="122" t="s">
        <v>294</v>
      </c>
      <c r="F5" s="19" t="s">
        <v>253</v>
      </c>
      <c r="G5" s="19" t="s">
        <v>275</v>
      </c>
      <c r="H5" s="123" t="s">
        <v>585</v>
      </c>
      <c r="I5" s="123" t="s">
        <v>586</v>
      </c>
      <c r="J5" s="123" t="s">
        <v>587</v>
      </c>
      <c r="K5" s="123" t="s">
        <v>250</v>
      </c>
      <c r="L5" s="123" t="s">
        <v>588</v>
      </c>
      <c r="M5" s="123" t="s">
        <v>255</v>
      </c>
      <c r="N5" s="124" t="s">
        <v>256</v>
      </c>
    </row>
    <row r="6" spans="1:14">
      <c r="A6" s="20" t="s">
        <v>157</v>
      </c>
      <c r="B6" s="21">
        <v>3301300660</v>
      </c>
      <c r="C6" s="21" t="s">
        <v>373</v>
      </c>
      <c r="D6" s="22" t="s">
        <v>144</v>
      </c>
      <c r="E6" s="21" t="s">
        <v>298</v>
      </c>
      <c r="F6" s="22" t="s">
        <v>9</v>
      </c>
      <c r="G6" s="22">
        <v>5</v>
      </c>
      <c r="H6" s="4">
        <v>1881</v>
      </c>
      <c r="I6" s="4">
        <v>125</v>
      </c>
      <c r="J6" s="4">
        <v>14</v>
      </c>
      <c r="K6" s="4">
        <v>111</v>
      </c>
      <c r="L6" s="4">
        <v>1867</v>
      </c>
      <c r="M6" s="4">
        <v>111</v>
      </c>
      <c r="N6" s="5">
        <v>5.9453668987680772E-2</v>
      </c>
    </row>
    <row r="7" spans="1:14">
      <c r="A7" s="20" t="s">
        <v>159</v>
      </c>
      <c r="B7" s="21">
        <v>3301306260</v>
      </c>
      <c r="C7" s="21" t="s">
        <v>369</v>
      </c>
      <c r="D7" s="22" t="s">
        <v>144</v>
      </c>
      <c r="E7" s="21" t="s">
        <v>298</v>
      </c>
      <c r="F7" s="22" t="s">
        <v>9</v>
      </c>
      <c r="G7" s="22">
        <v>5</v>
      </c>
      <c r="H7" s="4">
        <v>1453</v>
      </c>
      <c r="I7" s="4">
        <v>84</v>
      </c>
      <c r="J7" s="4">
        <v>20</v>
      </c>
      <c r="K7" s="4">
        <v>64</v>
      </c>
      <c r="L7" s="4">
        <v>1433</v>
      </c>
      <c r="M7" s="4">
        <v>64</v>
      </c>
      <c r="N7" s="5">
        <v>4.4661549197487785E-2</v>
      </c>
    </row>
    <row r="8" spans="1:14">
      <c r="A8" s="20" t="s">
        <v>160</v>
      </c>
      <c r="B8" s="21">
        <v>3301306500</v>
      </c>
      <c r="C8" s="21" t="s">
        <v>367</v>
      </c>
      <c r="D8" s="22" t="s">
        <v>144</v>
      </c>
      <c r="E8" s="21" t="s">
        <v>298</v>
      </c>
      <c r="F8" s="22" t="s">
        <v>9</v>
      </c>
      <c r="G8" s="22">
        <v>5</v>
      </c>
      <c r="H8" s="4">
        <v>2807</v>
      </c>
      <c r="I8" s="4">
        <v>101</v>
      </c>
      <c r="J8" s="4">
        <v>16</v>
      </c>
      <c r="K8" s="4">
        <v>85</v>
      </c>
      <c r="L8" s="4">
        <v>2791</v>
      </c>
      <c r="M8" s="4">
        <v>85</v>
      </c>
      <c r="N8" s="5">
        <v>3.0455034037979219E-2</v>
      </c>
    </row>
    <row r="9" spans="1:14">
      <c r="A9" s="20" t="s">
        <v>161</v>
      </c>
      <c r="B9" s="21">
        <v>3301306980</v>
      </c>
      <c r="C9" s="21" t="s">
        <v>429</v>
      </c>
      <c r="D9" s="22" t="s">
        <v>144</v>
      </c>
      <c r="E9" s="21" t="s">
        <v>298</v>
      </c>
      <c r="F9" s="22" t="s">
        <v>9</v>
      </c>
      <c r="G9" s="22">
        <v>5</v>
      </c>
      <c r="H9" s="4">
        <v>917</v>
      </c>
      <c r="I9" s="4">
        <v>250</v>
      </c>
      <c r="J9" s="4">
        <v>203</v>
      </c>
      <c r="K9" s="4">
        <v>47</v>
      </c>
      <c r="L9" s="4">
        <v>714</v>
      </c>
      <c r="M9" s="4">
        <v>47</v>
      </c>
      <c r="N9" s="5">
        <v>6.5826330532212887E-2</v>
      </c>
    </row>
    <row r="10" spans="1:14">
      <c r="A10" s="20" t="s">
        <v>162</v>
      </c>
      <c r="B10" s="21">
        <v>3301309860</v>
      </c>
      <c r="C10" s="21" t="s">
        <v>389</v>
      </c>
      <c r="D10" s="22" t="s">
        <v>144</v>
      </c>
      <c r="E10" s="21" t="s">
        <v>298</v>
      </c>
      <c r="F10" s="22" t="s">
        <v>9</v>
      </c>
      <c r="G10" s="22">
        <v>5</v>
      </c>
      <c r="H10" s="4">
        <v>1002</v>
      </c>
      <c r="I10" s="4">
        <v>89</v>
      </c>
      <c r="J10" s="4">
        <v>58</v>
      </c>
      <c r="K10" s="4">
        <v>31</v>
      </c>
      <c r="L10" s="4">
        <v>944</v>
      </c>
      <c r="M10" s="4">
        <v>31</v>
      </c>
      <c r="N10" s="5">
        <v>3.283898305084746E-2</v>
      </c>
    </row>
    <row r="11" spans="1:14">
      <c r="A11" s="20" t="s">
        <v>163</v>
      </c>
      <c r="B11" s="21">
        <v>3301312420</v>
      </c>
      <c r="C11" s="21" t="s">
        <v>442</v>
      </c>
      <c r="D11" s="22" t="s">
        <v>144</v>
      </c>
      <c r="E11" s="21" t="s">
        <v>298</v>
      </c>
      <c r="F11" s="22" t="s">
        <v>9</v>
      </c>
      <c r="G11" s="22">
        <v>5</v>
      </c>
      <c r="H11" s="4">
        <v>963</v>
      </c>
      <c r="I11" s="4">
        <v>45</v>
      </c>
      <c r="J11" s="4">
        <v>10</v>
      </c>
      <c r="K11" s="4">
        <v>35</v>
      </c>
      <c r="L11" s="4">
        <v>953</v>
      </c>
      <c r="M11" s="4">
        <v>35</v>
      </c>
      <c r="N11" s="5">
        <v>3.6726128016789088E-2</v>
      </c>
    </row>
    <row r="12" spans="1:14">
      <c r="A12" s="20" t="s">
        <v>164</v>
      </c>
      <c r="B12" s="21">
        <v>3301314200</v>
      </c>
      <c r="C12" s="21" t="s">
        <v>368</v>
      </c>
      <c r="D12" s="22" t="s">
        <v>144</v>
      </c>
      <c r="E12" s="21" t="s">
        <v>298</v>
      </c>
      <c r="F12" s="22" t="s">
        <v>9</v>
      </c>
      <c r="G12" s="22">
        <v>5</v>
      </c>
      <c r="H12" s="4">
        <v>18852</v>
      </c>
      <c r="I12" s="4">
        <v>1260</v>
      </c>
      <c r="J12" s="4">
        <v>115</v>
      </c>
      <c r="K12" s="4">
        <v>1145</v>
      </c>
      <c r="L12" s="4">
        <v>18737</v>
      </c>
      <c r="M12" s="4">
        <v>1145</v>
      </c>
      <c r="N12" s="5">
        <v>6.1109035598014623E-2</v>
      </c>
    </row>
    <row r="13" spans="1:14">
      <c r="A13" s="20" t="s">
        <v>132</v>
      </c>
      <c r="B13" s="21">
        <v>3301117780</v>
      </c>
      <c r="C13" s="21" t="s">
        <v>452</v>
      </c>
      <c r="D13" s="22" t="s">
        <v>126</v>
      </c>
      <c r="E13" s="21" t="s">
        <v>301</v>
      </c>
      <c r="F13" s="22" t="s">
        <v>9</v>
      </c>
      <c r="G13" s="22">
        <v>5</v>
      </c>
      <c r="H13" s="4">
        <v>932</v>
      </c>
      <c r="I13" s="4">
        <v>192</v>
      </c>
      <c r="J13" s="4">
        <v>143</v>
      </c>
      <c r="K13" s="4">
        <v>49</v>
      </c>
      <c r="L13" s="4">
        <v>789</v>
      </c>
      <c r="M13" s="4">
        <v>49</v>
      </c>
      <c r="N13" s="5">
        <v>6.2103929024081114E-2</v>
      </c>
    </row>
    <row r="14" spans="1:14">
      <c r="A14" s="20" t="s">
        <v>166</v>
      </c>
      <c r="B14" s="21">
        <v>3301319460</v>
      </c>
      <c r="C14" s="21" t="s">
        <v>458</v>
      </c>
      <c r="D14" s="22" t="s">
        <v>144</v>
      </c>
      <c r="E14" s="21" t="s">
        <v>298</v>
      </c>
      <c r="F14" s="22" t="s">
        <v>9</v>
      </c>
      <c r="G14" s="22">
        <v>5</v>
      </c>
      <c r="H14" s="4">
        <v>1077</v>
      </c>
      <c r="I14" s="4">
        <v>62</v>
      </c>
      <c r="J14" s="4">
        <v>35</v>
      </c>
      <c r="K14" s="4">
        <v>27</v>
      </c>
      <c r="L14" s="4">
        <v>1042</v>
      </c>
      <c r="M14" s="4">
        <v>27</v>
      </c>
      <c r="N14" s="5">
        <v>2.5911708253358926E-2</v>
      </c>
    </row>
    <row r="15" spans="1:14">
      <c r="A15" s="20" t="s">
        <v>167</v>
      </c>
      <c r="B15" s="21">
        <v>3301324900</v>
      </c>
      <c r="C15" s="21" t="s">
        <v>386</v>
      </c>
      <c r="D15" s="22" t="s">
        <v>144</v>
      </c>
      <c r="E15" s="21" t="s">
        <v>298</v>
      </c>
      <c r="F15" s="22" t="s">
        <v>9</v>
      </c>
      <c r="G15" s="22">
        <v>5</v>
      </c>
      <c r="H15" s="4">
        <v>1839</v>
      </c>
      <c r="I15" s="4">
        <v>133</v>
      </c>
      <c r="J15" s="4">
        <v>63</v>
      </c>
      <c r="K15" s="4">
        <v>70</v>
      </c>
      <c r="L15" s="4">
        <v>1776</v>
      </c>
      <c r="M15" s="4">
        <v>70</v>
      </c>
      <c r="N15" s="5">
        <v>3.9414414414414414E-2</v>
      </c>
    </row>
    <row r="16" spans="1:14">
      <c r="A16" s="20" t="s">
        <v>169</v>
      </c>
      <c r="B16" s="21">
        <v>3301335540</v>
      </c>
      <c r="C16" s="21" t="s">
        <v>384</v>
      </c>
      <c r="D16" s="22" t="s">
        <v>144</v>
      </c>
      <c r="E16" s="21" t="s">
        <v>298</v>
      </c>
      <c r="F16" s="22" t="s">
        <v>9</v>
      </c>
      <c r="G16" s="22">
        <v>5</v>
      </c>
      <c r="H16" s="4">
        <v>1928</v>
      </c>
      <c r="I16" s="4">
        <v>148</v>
      </c>
      <c r="J16" s="4">
        <v>50</v>
      </c>
      <c r="K16" s="4">
        <v>98</v>
      </c>
      <c r="L16" s="4">
        <v>1878</v>
      </c>
      <c r="M16" s="4">
        <v>98</v>
      </c>
      <c r="N16" s="5">
        <v>5.2183173588924388E-2</v>
      </c>
    </row>
    <row r="17" spans="1:14">
      <c r="A17" s="20" t="s">
        <v>126</v>
      </c>
      <c r="B17" s="21">
        <v>3301136180</v>
      </c>
      <c r="C17" s="21" t="s">
        <v>383</v>
      </c>
      <c r="D17" s="22" t="s">
        <v>126</v>
      </c>
      <c r="E17" s="21" t="s">
        <v>301</v>
      </c>
      <c r="F17" s="22" t="s">
        <v>9</v>
      </c>
      <c r="G17" s="22">
        <v>5</v>
      </c>
      <c r="H17" s="4">
        <v>2896</v>
      </c>
      <c r="I17" s="4">
        <v>504</v>
      </c>
      <c r="J17" s="4">
        <v>296</v>
      </c>
      <c r="K17" s="4">
        <v>208</v>
      </c>
      <c r="L17" s="4">
        <v>2600</v>
      </c>
      <c r="M17" s="4">
        <v>208</v>
      </c>
      <c r="N17" s="5">
        <v>0.08</v>
      </c>
    </row>
    <row r="18" spans="1:14">
      <c r="A18" s="20" t="s">
        <v>172</v>
      </c>
      <c r="B18" s="21">
        <v>3301337540</v>
      </c>
      <c r="C18" s="21" t="s">
        <v>387</v>
      </c>
      <c r="D18" s="22" t="s">
        <v>144</v>
      </c>
      <c r="E18" s="21" t="s">
        <v>298</v>
      </c>
      <c r="F18" s="22" t="s">
        <v>9</v>
      </c>
      <c r="G18" s="22">
        <v>5</v>
      </c>
      <c r="H18" s="4">
        <v>2381</v>
      </c>
      <c r="I18" s="4">
        <v>177</v>
      </c>
      <c r="J18" s="4">
        <v>84</v>
      </c>
      <c r="K18" s="4">
        <v>93</v>
      </c>
      <c r="L18" s="4">
        <v>2297</v>
      </c>
      <c r="M18" s="4">
        <v>93</v>
      </c>
      <c r="N18" s="5">
        <v>4.0487592511972134E-2</v>
      </c>
    </row>
    <row r="19" spans="1:14">
      <c r="A19" s="20" t="s">
        <v>173</v>
      </c>
      <c r="B19" s="21">
        <v>3301343380</v>
      </c>
      <c r="C19" s="21" t="s">
        <v>366</v>
      </c>
      <c r="D19" s="22" t="s">
        <v>144</v>
      </c>
      <c r="E19" s="21" t="s">
        <v>298</v>
      </c>
      <c r="F19" s="22" t="s">
        <v>9</v>
      </c>
      <c r="G19" s="22">
        <v>5</v>
      </c>
      <c r="H19" s="4">
        <v>2081</v>
      </c>
      <c r="I19" s="4">
        <v>115</v>
      </c>
      <c r="J19" s="4">
        <v>34</v>
      </c>
      <c r="K19" s="4">
        <v>81</v>
      </c>
      <c r="L19" s="4">
        <v>2047</v>
      </c>
      <c r="M19" s="4">
        <v>81</v>
      </c>
      <c r="N19" s="5">
        <v>3.957010258915486E-2</v>
      </c>
    </row>
    <row r="20" spans="1:14">
      <c r="A20" s="20" t="s">
        <v>177</v>
      </c>
      <c r="B20" s="21">
        <v>3301360020</v>
      </c>
      <c r="C20" s="21" t="s">
        <v>361</v>
      </c>
      <c r="D20" s="22" t="s">
        <v>144</v>
      </c>
      <c r="E20" s="21" t="s">
        <v>298</v>
      </c>
      <c r="F20" s="22" t="s">
        <v>9</v>
      </c>
      <c r="G20" s="22">
        <v>5</v>
      </c>
      <c r="H20" s="4">
        <v>2872</v>
      </c>
      <c r="I20" s="4">
        <v>162</v>
      </c>
      <c r="J20" s="4">
        <v>14</v>
      </c>
      <c r="K20" s="4">
        <v>148</v>
      </c>
      <c r="L20" s="4">
        <v>2858</v>
      </c>
      <c r="M20" s="4">
        <v>148</v>
      </c>
      <c r="N20" s="5">
        <v>5.1784464660601819E-2</v>
      </c>
    </row>
    <row r="21" spans="1:14">
      <c r="A21" s="20" t="s">
        <v>178</v>
      </c>
      <c r="B21" s="21">
        <v>3301361940</v>
      </c>
      <c r="C21" s="21" t="s">
        <v>375</v>
      </c>
      <c r="D21" s="22" t="s">
        <v>144</v>
      </c>
      <c r="E21" s="21" t="s">
        <v>298</v>
      </c>
      <c r="F21" s="22" t="s">
        <v>9</v>
      </c>
      <c r="G21" s="22">
        <v>5</v>
      </c>
      <c r="H21" s="4">
        <v>1769</v>
      </c>
      <c r="I21" s="4">
        <v>190</v>
      </c>
      <c r="J21" s="4">
        <v>26</v>
      </c>
      <c r="K21" s="4">
        <v>164</v>
      </c>
      <c r="L21" s="4">
        <v>1743</v>
      </c>
      <c r="M21" s="4">
        <v>164</v>
      </c>
      <c r="N21" s="5">
        <v>9.4090648307515776E-2</v>
      </c>
    </row>
    <row r="22" spans="1:14">
      <c r="A22" s="20" t="s">
        <v>179</v>
      </c>
      <c r="B22" s="21">
        <v>3301366980</v>
      </c>
      <c r="C22" s="21" t="s">
        <v>533</v>
      </c>
      <c r="D22" s="22" t="s">
        <v>144</v>
      </c>
      <c r="E22" s="21" t="s">
        <v>298</v>
      </c>
      <c r="F22" s="22" t="s">
        <v>9</v>
      </c>
      <c r="G22" s="22">
        <v>5</v>
      </c>
      <c r="H22" s="4">
        <v>598</v>
      </c>
      <c r="I22" s="4">
        <v>85</v>
      </c>
      <c r="J22" s="4">
        <v>68</v>
      </c>
      <c r="K22" s="4">
        <v>17</v>
      </c>
      <c r="L22" s="4">
        <v>530</v>
      </c>
      <c r="M22" s="4">
        <v>17</v>
      </c>
      <c r="N22" s="5">
        <v>3.2075471698113207E-2</v>
      </c>
    </row>
    <row r="23" spans="1:14">
      <c r="A23" s="20" t="s">
        <v>180</v>
      </c>
      <c r="B23" s="21">
        <v>3301375460</v>
      </c>
      <c r="C23" s="21" t="s">
        <v>551</v>
      </c>
      <c r="D23" s="22" t="s">
        <v>144</v>
      </c>
      <c r="E23" s="21" t="s">
        <v>298</v>
      </c>
      <c r="F23" s="22" t="s">
        <v>9</v>
      </c>
      <c r="G23" s="22">
        <v>5</v>
      </c>
      <c r="H23" s="4">
        <v>985</v>
      </c>
      <c r="I23" s="4">
        <v>228</v>
      </c>
      <c r="J23" s="4">
        <v>173</v>
      </c>
      <c r="K23" s="4">
        <v>55</v>
      </c>
      <c r="L23" s="4">
        <v>812</v>
      </c>
      <c r="M23" s="4">
        <v>55</v>
      </c>
      <c r="N23" s="5">
        <v>6.7733990147783252E-2</v>
      </c>
    </row>
    <row r="24" spans="1:14">
      <c r="A24" s="20" t="s">
        <v>181</v>
      </c>
      <c r="B24" s="21">
        <v>3301378580</v>
      </c>
      <c r="C24" s="21" t="s">
        <v>370</v>
      </c>
      <c r="D24" s="22" t="s">
        <v>144</v>
      </c>
      <c r="E24" s="21" t="s">
        <v>298</v>
      </c>
      <c r="F24" s="22" t="s">
        <v>9</v>
      </c>
      <c r="G24" s="22">
        <v>5</v>
      </c>
      <c r="H24" s="4">
        <v>1358</v>
      </c>
      <c r="I24" s="4">
        <v>242</v>
      </c>
      <c r="J24" s="4">
        <v>175</v>
      </c>
      <c r="K24" s="4">
        <v>67</v>
      </c>
      <c r="L24" s="4">
        <v>1183</v>
      </c>
      <c r="M24" s="4">
        <v>67</v>
      </c>
      <c r="N24" s="5">
        <v>5.6635672020287402E-2</v>
      </c>
    </row>
    <row r="25" spans="1:14">
      <c r="A25" s="20" t="s">
        <v>182</v>
      </c>
      <c r="B25" s="21">
        <v>3301380020</v>
      </c>
      <c r="C25" s="21" t="s">
        <v>561</v>
      </c>
      <c r="D25" s="22" t="s">
        <v>144</v>
      </c>
      <c r="E25" s="21" t="s">
        <v>298</v>
      </c>
      <c r="F25" s="22" t="s">
        <v>9</v>
      </c>
      <c r="G25" s="22">
        <v>5</v>
      </c>
      <c r="H25" s="4">
        <v>849</v>
      </c>
      <c r="I25" s="4">
        <v>115</v>
      </c>
      <c r="J25" s="4">
        <v>86</v>
      </c>
      <c r="K25" s="4">
        <v>29</v>
      </c>
      <c r="L25" s="4">
        <v>763</v>
      </c>
      <c r="M25" s="4">
        <v>29</v>
      </c>
      <c r="N25" s="5">
        <v>3.8007863695937089E-2</v>
      </c>
    </row>
    <row r="26" spans="1:14">
      <c r="A26" s="20" t="s">
        <v>89</v>
      </c>
      <c r="B26" s="21">
        <v>3300900580</v>
      </c>
      <c r="C26" s="21" t="s">
        <v>417</v>
      </c>
      <c r="D26" s="22" t="s">
        <v>88</v>
      </c>
      <c r="E26" s="21" t="s">
        <v>297</v>
      </c>
      <c r="F26" s="22" t="s">
        <v>6</v>
      </c>
      <c r="G26" s="22">
        <v>2</v>
      </c>
      <c r="H26" s="4">
        <v>967</v>
      </c>
      <c r="I26" s="4">
        <v>333</v>
      </c>
      <c r="J26" s="4">
        <v>299</v>
      </c>
      <c r="K26" s="4">
        <v>34</v>
      </c>
      <c r="L26" s="4">
        <v>668</v>
      </c>
      <c r="M26" s="4">
        <v>34</v>
      </c>
      <c r="N26" s="5">
        <v>5.089820359281437E-2</v>
      </c>
    </row>
    <row r="27" spans="1:14">
      <c r="A27" s="20" t="s">
        <v>15</v>
      </c>
      <c r="B27" s="21">
        <v>3300101060</v>
      </c>
      <c r="C27" s="21" t="s">
        <v>331</v>
      </c>
      <c r="D27" s="22" t="s">
        <v>14</v>
      </c>
      <c r="E27" s="21" t="s">
        <v>300</v>
      </c>
      <c r="F27" s="22" t="s">
        <v>6</v>
      </c>
      <c r="G27" s="22">
        <v>2</v>
      </c>
      <c r="H27" s="4">
        <v>4281</v>
      </c>
      <c r="I27" s="4">
        <v>2136</v>
      </c>
      <c r="J27" s="4">
        <v>1928</v>
      </c>
      <c r="K27" s="4">
        <v>208</v>
      </c>
      <c r="L27" s="4">
        <v>2353</v>
      </c>
      <c r="M27" s="4">
        <v>208</v>
      </c>
      <c r="N27" s="5">
        <v>8.8397790055248615E-2</v>
      </c>
    </row>
    <row r="28" spans="1:14">
      <c r="A28" s="20" t="s">
        <v>158</v>
      </c>
      <c r="B28" s="21">
        <v>3301301460</v>
      </c>
      <c r="C28" s="21" t="s">
        <v>418</v>
      </c>
      <c r="D28" s="22" t="s">
        <v>144</v>
      </c>
      <c r="E28" s="21" t="s">
        <v>298</v>
      </c>
      <c r="F28" s="22" t="s">
        <v>6</v>
      </c>
      <c r="G28" s="22">
        <v>2</v>
      </c>
      <c r="H28" s="4">
        <v>1121</v>
      </c>
      <c r="I28" s="4">
        <v>231</v>
      </c>
      <c r="J28" s="4">
        <v>163</v>
      </c>
      <c r="K28" s="4">
        <v>68</v>
      </c>
      <c r="L28" s="4">
        <v>958</v>
      </c>
      <c r="M28" s="4">
        <v>68</v>
      </c>
      <c r="N28" s="5">
        <v>7.0981210855949897E-2</v>
      </c>
    </row>
    <row r="29" spans="1:14">
      <c r="A29" s="20" t="s">
        <v>90</v>
      </c>
      <c r="B29" s="21">
        <v>3300902020</v>
      </c>
      <c r="C29" s="21" t="s">
        <v>393</v>
      </c>
      <c r="D29" s="22" t="s">
        <v>88</v>
      </c>
      <c r="E29" s="21" t="s">
        <v>297</v>
      </c>
      <c r="F29" s="22" t="s">
        <v>6</v>
      </c>
      <c r="G29" s="22">
        <v>2</v>
      </c>
      <c r="H29" s="4">
        <v>1355</v>
      </c>
      <c r="I29" s="4">
        <v>375</v>
      </c>
      <c r="J29" s="4">
        <v>267</v>
      </c>
      <c r="K29" s="4">
        <v>108</v>
      </c>
      <c r="L29" s="4">
        <v>1088</v>
      </c>
      <c r="M29" s="4">
        <v>108</v>
      </c>
      <c r="N29" s="5">
        <v>9.9264705882352935E-2</v>
      </c>
    </row>
    <row r="30" spans="1:14">
      <c r="A30" s="20" t="s">
        <v>16</v>
      </c>
      <c r="B30" s="21">
        <v>3300103220</v>
      </c>
      <c r="C30" s="21" t="s">
        <v>421</v>
      </c>
      <c r="D30" s="22" t="s">
        <v>14</v>
      </c>
      <c r="E30" s="21" t="s">
        <v>300</v>
      </c>
      <c r="F30" s="22" t="s">
        <v>6</v>
      </c>
      <c r="G30" s="22">
        <v>2</v>
      </c>
      <c r="H30" s="4">
        <v>2319</v>
      </c>
      <c r="I30" s="4">
        <v>592</v>
      </c>
      <c r="J30" s="4">
        <v>516</v>
      </c>
      <c r="K30" s="4">
        <v>76</v>
      </c>
      <c r="L30" s="4">
        <v>1803</v>
      </c>
      <c r="M30" s="4">
        <v>76</v>
      </c>
      <c r="N30" s="5">
        <v>4.2151968940654462E-2</v>
      </c>
    </row>
    <row r="31" spans="1:14">
      <c r="A31" s="20" t="s">
        <v>17</v>
      </c>
      <c r="B31" s="21">
        <v>3300104740</v>
      </c>
      <c r="C31" s="21" t="s">
        <v>392</v>
      </c>
      <c r="D31" s="22" t="s">
        <v>14</v>
      </c>
      <c r="E31" s="21" t="s">
        <v>300</v>
      </c>
      <c r="F31" s="22" t="s">
        <v>6</v>
      </c>
      <c r="G31" s="22">
        <v>2</v>
      </c>
      <c r="H31" s="4">
        <v>3615</v>
      </c>
      <c r="I31" s="4">
        <v>674</v>
      </c>
      <c r="J31" s="4">
        <v>495</v>
      </c>
      <c r="K31" s="4">
        <v>179</v>
      </c>
      <c r="L31" s="4">
        <v>3120</v>
      </c>
      <c r="M31" s="4">
        <v>179</v>
      </c>
      <c r="N31" s="5">
        <v>5.7371794871794869E-2</v>
      </c>
    </row>
    <row r="32" spans="1:14">
      <c r="A32" s="20" t="s">
        <v>94</v>
      </c>
      <c r="B32" s="21">
        <v>3300907540</v>
      </c>
      <c r="C32" s="21" t="s">
        <v>431</v>
      </c>
      <c r="D32" s="22" t="s">
        <v>88</v>
      </c>
      <c r="E32" s="21" t="s">
        <v>297</v>
      </c>
      <c r="F32" s="22" t="s">
        <v>6</v>
      </c>
      <c r="G32" s="22">
        <v>2</v>
      </c>
      <c r="H32" s="4">
        <v>995</v>
      </c>
      <c r="I32" s="4">
        <v>524</v>
      </c>
      <c r="J32" s="4">
        <v>502</v>
      </c>
      <c r="K32" s="4">
        <v>22</v>
      </c>
      <c r="L32" s="4">
        <v>493</v>
      </c>
      <c r="M32" s="4">
        <v>22</v>
      </c>
      <c r="N32" s="5">
        <v>4.4624746450304259E-2</v>
      </c>
    </row>
    <row r="33" spans="1:14">
      <c r="A33" s="20" t="s">
        <v>95</v>
      </c>
      <c r="B33" s="21">
        <v>3300907700</v>
      </c>
      <c r="C33" s="21" t="s">
        <v>391</v>
      </c>
      <c r="D33" s="22" t="s">
        <v>88</v>
      </c>
      <c r="E33" s="21" t="s">
        <v>297</v>
      </c>
      <c r="F33" s="22" t="s">
        <v>6</v>
      </c>
      <c r="G33" s="22">
        <v>2</v>
      </c>
      <c r="H33" s="4">
        <v>2488</v>
      </c>
      <c r="I33" s="4">
        <v>1205</v>
      </c>
      <c r="J33" s="4">
        <v>1089</v>
      </c>
      <c r="K33" s="4">
        <v>116</v>
      </c>
      <c r="L33" s="4">
        <v>1399</v>
      </c>
      <c r="M33" s="4">
        <v>116</v>
      </c>
      <c r="N33" s="5">
        <v>8.2916368834882057E-2</v>
      </c>
    </row>
    <row r="34" spans="1:14">
      <c r="A34" s="20" t="s">
        <v>18</v>
      </c>
      <c r="B34" s="21">
        <v>3300110660</v>
      </c>
      <c r="C34" s="21" t="s">
        <v>437</v>
      </c>
      <c r="D34" s="22" t="s">
        <v>14</v>
      </c>
      <c r="E34" s="21" t="s">
        <v>300</v>
      </c>
      <c r="F34" s="22" t="s">
        <v>6</v>
      </c>
      <c r="G34" s="22">
        <v>2</v>
      </c>
      <c r="H34" s="4">
        <v>795</v>
      </c>
      <c r="I34" s="4">
        <v>323</v>
      </c>
      <c r="J34" s="4">
        <v>290</v>
      </c>
      <c r="K34" s="4">
        <v>33</v>
      </c>
      <c r="L34" s="4">
        <v>505</v>
      </c>
      <c r="M34" s="4">
        <v>33</v>
      </c>
      <c r="N34" s="5">
        <v>6.5346534653465349E-2</v>
      </c>
    </row>
    <row r="35" spans="1:14">
      <c r="A35" s="20" t="s">
        <v>165</v>
      </c>
      <c r="B35" s="21">
        <v>3301316980</v>
      </c>
      <c r="C35" s="21" t="s">
        <v>450</v>
      </c>
      <c r="D35" s="22" t="s">
        <v>144</v>
      </c>
      <c r="E35" s="21" t="s">
        <v>298</v>
      </c>
      <c r="F35" s="22" t="s">
        <v>6</v>
      </c>
      <c r="G35" s="22">
        <v>2</v>
      </c>
      <c r="H35" s="4">
        <v>684</v>
      </c>
      <c r="I35" s="4">
        <v>194</v>
      </c>
      <c r="J35" s="4">
        <v>149</v>
      </c>
      <c r="K35" s="4">
        <v>45</v>
      </c>
      <c r="L35" s="4">
        <v>535</v>
      </c>
      <c r="M35" s="4">
        <v>45</v>
      </c>
      <c r="N35" s="5">
        <v>8.4112149532710276E-2</v>
      </c>
    </row>
    <row r="36" spans="1:14">
      <c r="A36" s="20" t="s">
        <v>32</v>
      </c>
      <c r="B36" s="21">
        <v>3300323620</v>
      </c>
      <c r="C36" s="21" t="s">
        <v>462</v>
      </c>
      <c r="D36" s="22" t="s">
        <v>69</v>
      </c>
      <c r="E36" s="21" t="s">
        <v>296</v>
      </c>
      <c r="F36" s="22" t="s">
        <v>6</v>
      </c>
      <c r="G36" s="22">
        <v>2</v>
      </c>
      <c r="H36" s="4">
        <v>963</v>
      </c>
      <c r="I36" s="4">
        <v>342</v>
      </c>
      <c r="J36" s="4">
        <v>280</v>
      </c>
      <c r="K36" s="4">
        <v>62</v>
      </c>
      <c r="L36" s="4">
        <v>683</v>
      </c>
      <c r="M36" s="4">
        <v>62</v>
      </c>
      <c r="N36" s="5">
        <v>9.0775988286969256E-2</v>
      </c>
    </row>
    <row r="37" spans="1:14">
      <c r="A37" s="20" t="s">
        <v>168</v>
      </c>
      <c r="B37" s="21">
        <v>3301327380</v>
      </c>
      <c r="C37" s="21" t="s">
        <v>385</v>
      </c>
      <c r="D37" s="22" t="s">
        <v>144</v>
      </c>
      <c r="E37" s="21" t="s">
        <v>298</v>
      </c>
      <c r="F37" s="22" t="s">
        <v>6</v>
      </c>
      <c r="G37" s="22">
        <v>2</v>
      </c>
      <c r="H37" s="4">
        <v>3938</v>
      </c>
      <c r="I37" s="4">
        <v>531</v>
      </c>
      <c r="J37" s="4">
        <v>193</v>
      </c>
      <c r="K37" s="4">
        <v>338</v>
      </c>
      <c r="L37" s="4">
        <v>3745</v>
      </c>
      <c r="M37" s="4">
        <v>338</v>
      </c>
      <c r="N37" s="5">
        <v>9.0253671562082777E-2</v>
      </c>
    </row>
    <row r="38" spans="1:14">
      <c r="A38" s="20" t="s">
        <v>33</v>
      </c>
      <c r="B38" s="21">
        <v>3300327700</v>
      </c>
      <c r="C38" s="21" t="s">
        <v>469</v>
      </c>
      <c r="D38" s="22" t="s">
        <v>69</v>
      </c>
      <c r="E38" s="21" t="s">
        <v>296</v>
      </c>
      <c r="F38" s="22" t="s">
        <v>6</v>
      </c>
      <c r="G38" s="22">
        <v>2</v>
      </c>
      <c r="H38" s="4">
        <v>1580</v>
      </c>
      <c r="I38" s="4">
        <v>881</v>
      </c>
      <c r="J38" s="4">
        <v>827</v>
      </c>
      <c r="K38" s="4">
        <v>54</v>
      </c>
      <c r="L38" s="4">
        <v>753</v>
      </c>
      <c r="M38" s="4">
        <v>54</v>
      </c>
      <c r="N38" s="5">
        <v>7.1713147410358571E-2</v>
      </c>
    </row>
    <row r="39" spans="1:14">
      <c r="A39" s="20" t="s">
        <v>19</v>
      </c>
      <c r="B39" s="21">
        <v>3300128740</v>
      </c>
      <c r="C39" s="21" t="s">
        <v>381</v>
      </c>
      <c r="D39" s="22" t="s">
        <v>14</v>
      </c>
      <c r="E39" s="21" t="s">
        <v>300</v>
      </c>
      <c r="F39" s="22" t="s">
        <v>6</v>
      </c>
      <c r="G39" s="22">
        <v>2</v>
      </c>
      <c r="H39" s="4">
        <v>5111</v>
      </c>
      <c r="I39" s="4">
        <v>2104</v>
      </c>
      <c r="J39" s="4">
        <v>1863</v>
      </c>
      <c r="K39" s="4">
        <v>241</v>
      </c>
      <c r="L39" s="4">
        <v>3248</v>
      </c>
      <c r="M39" s="4">
        <v>241</v>
      </c>
      <c r="N39" s="5">
        <v>7.4199507389162561E-2</v>
      </c>
    </row>
    <row r="40" spans="1:14">
      <c r="A40" s="20" t="s">
        <v>20</v>
      </c>
      <c r="B40" s="21">
        <v>3300128980</v>
      </c>
      <c r="C40" s="21" t="s">
        <v>471</v>
      </c>
      <c r="D40" s="22" t="s">
        <v>14</v>
      </c>
      <c r="E40" s="21" t="s">
        <v>300</v>
      </c>
      <c r="F40" s="22" t="s">
        <v>6</v>
      </c>
      <c r="G40" s="22">
        <v>2</v>
      </c>
      <c r="H40" s="4">
        <v>2118</v>
      </c>
      <c r="I40" s="4">
        <v>666</v>
      </c>
      <c r="J40" s="4">
        <v>588</v>
      </c>
      <c r="K40" s="4">
        <v>78</v>
      </c>
      <c r="L40" s="4">
        <v>1530</v>
      </c>
      <c r="M40" s="4">
        <v>78</v>
      </c>
      <c r="N40" s="5">
        <v>5.0980392156862744E-2</v>
      </c>
    </row>
    <row r="41" spans="1:14">
      <c r="A41" s="20" t="s">
        <v>106</v>
      </c>
      <c r="B41" s="21">
        <v>3300935220</v>
      </c>
      <c r="C41" s="21" t="s">
        <v>485</v>
      </c>
      <c r="D41" s="22" t="s">
        <v>88</v>
      </c>
      <c r="E41" s="21" t="s">
        <v>297</v>
      </c>
      <c r="F41" s="22" t="s">
        <v>6</v>
      </c>
      <c r="G41" s="22">
        <v>2</v>
      </c>
      <c r="H41" s="4">
        <v>600</v>
      </c>
      <c r="I41" s="4">
        <v>332</v>
      </c>
      <c r="J41" s="4">
        <v>310</v>
      </c>
      <c r="K41" s="4">
        <v>22</v>
      </c>
      <c r="L41" s="4">
        <v>290</v>
      </c>
      <c r="M41" s="4">
        <v>22</v>
      </c>
      <c r="N41" s="5">
        <v>7.586206896551724E-2</v>
      </c>
    </row>
    <row r="42" spans="1:14">
      <c r="A42" s="20" t="s">
        <v>170</v>
      </c>
      <c r="B42" s="21">
        <v>3301335860</v>
      </c>
      <c r="C42" s="21" t="s">
        <v>486</v>
      </c>
      <c r="D42" s="22" t="s">
        <v>144</v>
      </c>
      <c r="E42" s="21" t="s">
        <v>298</v>
      </c>
      <c r="F42" s="22" t="s">
        <v>6</v>
      </c>
      <c r="G42" s="22">
        <v>2</v>
      </c>
      <c r="H42" s="4">
        <v>512</v>
      </c>
      <c r="I42" s="4">
        <v>99</v>
      </c>
      <c r="J42" s="4">
        <v>66</v>
      </c>
      <c r="K42" s="4">
        <v>33</v>
      </c>
      <c r="L42" s="4">
        <v>446</v>
      </c>
      <c r="M42" s="4">
        <v>33</v>
      </c>
      <c r="N42" s="5">
        <v>7.3991031390134535E-2</v>
      </c>
    </row>
    <row r="43" spans="1:14">
      <c r="A43" s="20" t="s">
        <v>107</v>
      </c>
      <c r="B43" s="21">
        <v>3300936900</v>
      </c>
      <c r="C43" s="21" t="s">
        <v>487</v>
      </c>
      <c r="D43" s="22" t="s">
        <v>88</v>
      </c>
      <c r="E43" s="21" t="s">
        <v>297</v>
      </c>
      <c r="F43" s="22" t="s">
        <v>6</v>
      </c>
      <c r="G43" s="22">
        <v>2</v>
      </c>
      <c r="H43" s="4">
        <v>1510</v>
      </c>
      <c r="I43" s="4">
        <v>650</v>
      </c>
      <c r="J43" s="4">
        <v>568</v>
      </c>
      <c r="K43" s="4">
        <v>82</v>
      </c>
      <c r="L43" s="4">
        <v>942</v>
      </c>
      <c r="M43" s="4">
        <v>82</v>
      </c>
      <c r="N43" s="5">
        <v>8.7048832271762203E-2</v>
      </c>
    </row>
    <row r="44" spans="1:14">
      <c r="A44" s="20" t="s">
        <v>21</v>
      </c>
      <c r="B44" s="21">
        <v>3300140180</v>
      </c>
      <c r="C44" s="21" t="s">
        <v>382</v>
      </c>
      <c r="D44" s="22" t="s">
        <v>14</v>
      </c>
      <c r="E44" s="21" t="s">
        <v>300</v>
      </c>
      <c r="F44" s="22" t="s">
        <v>6</v>
      </c>
      <c r="G44" s="22">
        <v>2</v>
      </c>
      <c r="H44" s="4">
        <v>9879</v>
      </c>
      <c r="I44" s="4">
        <v>3041</v>
      </c>
      <c r="J44" s="4">
        <v>2293</v>
      </c>
      <c r="K44" s="4">
        <v>748</v>
      </c>
      <c r="L44" s="4">
        <v>7586</v>
      </c>
      <c r="M44" s="4">
        <v>748</v>
      </c>
      <c r="N44" s="5">
        <v>9.860268916424994E-2</v>
      </c>
    </row>
    <row r="45" spans="1:14">
      <c r="A45" s="20" t="s">
        <v>22</v>
      </c>
      <c r="B45" s="21">
        <v>3300147140</v>
      </c>
      <c r="C45" s="21" t="s">
        <v>379</v>
      </c>
      <c r="D45" s="22" t="s">
        <v>14</v>
      </c>
      <c r="E45" s="21" t="s">
        <v>300</v>
      </c>
      <c r="F45" s="22" t="s">
        <v>6</v>
      </c>
      <c r="G45" s="22">
        <v>2</v>
      </c>
      <c r="H45" s="4">
        <v>4728</v>
      </c>
      <c r="I45" s="4">
        <v>2020</v>
      </c>
      <c r="J45" s="4">
        <v>1710</v>
      </c>
      <c r="K45" s="4">
        <v>310</v>
      </c>
      <c r="L45" s="4">
        <v>3018</v>
      </c>
      <c r="M45" s="4">
        <v>310</v>
      </c>
      <c r="N45" s="5">
        <v>0.10271703114645461</v>
      </c>
    </row>
    <row r="46" spans="1:14">
      <c r="A46" s="20" t="s">
        <v>36</v>
      </c>
      <c r="B46" s="21">
        <v>3300349380</v>
      </c>
      <c r="C46" s="21" t="s">
        <v>378</v>
      </c>
      <c r="D46" s="22" t="s">
        <v>69</v>
      </c>
      <c r="E46" s="21" t="s">
        <v>296</v>
      </c>
      <c r="F46" s="22" t="s">
        <v>6</v>
      </c>
      <c r="G46" s="22">
        <v>2</v>
      </c>
      <c r="H46" s="4">
        <v>4940</v>
      </c>
      <c r="I46" s="4">
        <v>3199</v>
      </c>
      <c r="J46" s="4">
        <v>2991</v>
      </c>
      <c r="K46" s="4">
        <v>208</v>
      </c>
      <c r="L46" s="4">
        <v>1949</v>
      </c>
      <c r="M46" s="4">
        <v>208</v>
      </c>
      <c r="N46" s="5">
        <v>0.10672139558748076</v>
      </c>
    </row>
    <row r="47" spans="1:14">
      <c r="A47" s="20" t="s">
        <v>23</v>
      </c>
      <c r="B47" s="21">
        <v>3300151540</v>
      </c>
      <c r="C47" s="21" t="s">
        <v>517</v>
      </c>
      <c r="D47" s="22" t="s">
        <v>14</v>
      </c>
      <c r="E47" s="21" t="s">
        <v>300</v>
      </c>
      <c r="F47" s="22" t="s">
        <v>6</v>
      </c>
      <c r="G47" s="22">
        <v>2</v>
      </c>
      <c r="H47" s="4">
        <v>1083</v>
      </c>
      <c r="I47" s="4">
        <v>235</v>
      </c>
      <c r="J47" s="4">
        <v>185</v>
      </c>
      <c r="K47" s="4">
        <v>50</v>
      </c>
      <c r="L47" s="4">
        <v>898</v>
      </c>
      <c r="M47" s="4">
        <v>50</v>
      </c>
      <c r="N47" s="5">
        <v>5.5679287305122498E-2</v>
      </c>
    </row>
    <row r="48" spans="1:14">
      <c r="A48" s="20" t="s">
        <v>176</v>
      </c>
      <c r="B48" s="21">
        <v>3301354260</v>
      </c>
      <c r="C48" s="21" t="s">
        <v>372</v>
      </c>
      <c r="D48" s="22" t="s">
        <v>144</v>
      </c>
      <c r="E48" s="21" t="s">
        <v>298</v>
      </c>
      <c r="F48" s="22" t="s">
        <v>6</v>
      </c>
      <c r="G48" s="22">
        <v>2</v>
      </c>
      <c r="H48" s="4">
        <v>1969</v>
      </c>
      <c r="I48" s="4">
        <v>126</v>
      </c>
      <c r="J48" s="4">
        <v>32</v>
      </c>
      <c r="K48" s="4">
        <v>94</v>
      </c>
      <c r="L48" s="4">
        <v>1937</v>
      </c>
      <c r="M48" s="4">
        <v>94</v>
      </c>
      <c r="N48" s="5">
        <v>4.8528652555498195E-2</v>
      </c>
    </row>
    <row r="49" spans="1:14">
      <c r="A49" s="20" t="s">
        <v>37</v>
      </c>
      <c r="B49" s="21">
        <v>3300358740</v>
      </c>
      <c r="C49" s="21" t="s">
        <v>320</v>
      </c>
      <c r="D49" s="22" t="s">
        <v>69</v>
      </c>
      <c r="E49" s="21" t="s">
        <v>296</v>
      </c>
      <c r="F49" s="22" t="s">
        <v>6</v>
      </c>
      <c r="G49" s="22">
        <v>2</v>
      </c>
      <c r="H49" s="4">
        <v>3057</v>
      </c>
      <c r="I49" s="4">
        <v>1231</v>
      </c>
      <c r="J49" s="4">
        <v>1045</v>
      </c>
      <c r="K49" s="4">
        <v>186</v>
      </c>
      <c r="L49" s="4">
        <v>2012</v>
      </c>
      <c r="M49" s="4">
        <v>186</v>
      </c>
      <c r="N49" s="5">
        <v>9.2445328031809146E-2</v>
      </c>
    </row>
    <row r="50" spans="1:14">
      <c r="A50" s="20" t="s">
        <v>24</v>
      </c>
      <c r="B50" s="21">
        <v>3300167300</v>
      </c>
      <c r="C50" s="21" t="s">
        <v>534</v>
      </c>
      <c r="D50" s="22" t="s">
        <v>14</v>
      </c>
      <c r="E50" s="21" t="s">
        <v>300</v>
      </c>
      <c r="F50" s="22" t="s">
        <v>6</v>
      </c>
      <c r="G50" s="22">
        <v>2</v>
      </c>
      <c r="H50" s="4">
        <v>1612</v>
      </c>
      <c r="I50" s="4">
        <v>446</v>
      </c>
      <c r="J50" s="4">
        <v>387</v>
      </c>
      <c r="K50" s="4">
        <v>59</v>
      </c>
      <c r="L50" s="4">
        <v>1225</v>
      </c>
      <c r="M50" s="4">
        <v>59</v>
      </c>
      <c r="N50" s="5">
        <v>4.8163265306122451E-2</v>
      </c>
    </row>
    <row r="51" spans="1:14">
      <c r="A51" s="20" t="s">
        <v>38</v>
      </c>
      <c r="B51" s="21">
        <v>3300367780</v>
      </c>
      <c r="C51" s="21" t="s">
        <v>388</v>
      </c>
      <c r="D51" s="22" t="s">
        <v>69</v>
      </c>
      <c r="E51" s="21" t="s">
        <v>296</v>
      </c>
      <c r="F51" s="22" t="s">
        <v>6</v>
      </c>
      <c r="G51" s="22">
        <v>2</v>
      </c>
      <c r="H51" s="4">
        <v>1057</v>
      </c>
      <c r="I51" s="4">
        <v>440</v>
      </c>
      <c r="J51" s="4">
        <v>373</v>
      </c>
      <c r="K51" s="4">
        <v>67</v>
      </c>
      <c r="L51" s="4">
        <v>684</v>
      </c>
      <c r="M51" s="4">
        <v>67</v>
      </c>
      <c r="N51" s="5">
        <v>9.7953216374269E-2</v>
      </c>
    </row>
    <row r="52" spans="1:14">
      <c r="A52" s="20" t="s">
        <v>39</v>
      </c>
      <c r="B52" s="21">
        <v>3300376100</v>
      </c>
      <c r="C52" s="21" t="s">
        <v>312</v>
      </c>
      <c r="D52" s="22" t="s">
        <v>69</v>
      </c>
      <c r="E52" s="21" t="s">
        <v>296</v>
      </c>
      <c r="F52" s="22" t="s">
        <v>6</v>
      </c>
      <c r="G52" s="22">
        <v>2</v>
      </c>
      <c r="H52" s="4">
        <v>1969</v>
      </c>
      <c r="I52" s="4">
        <v>677</v>
      </c>
      <c r="J52" s="4">
        <v>493</v>
      </c>
      <c r="K52" s="4">
        <v>184</v>
      </c>
      <c r="L52" s="4">
        <v>1476</v>
      </c>
      <c r="M52" s="4">
        <v>184</v>
      </c>
      <c r="N52" s="5">
        <v>0.12466124661246612</v>
      </c>
    </row>
    <row r="53" spans="1:14">
      <c r="A53" s="20" t="s">
        <v>25</v>
      </c>
      <c r="B53" s="21">
        <v>3300177060</v>
      </c>
      <c r="C53" s="21" t="s">
        <v>371</v>
      </c>
      <c r="D53" s="22" t="s">
        <v>14</v>
      </c>
      <c r="E53" s="21" t="s">
        <v>300</v>
      </c>
      <c r="F53" s="22" t="s">
        <v>6</v>
      </c>
      <c r="G53" s="22">
        <v>2</v>
      </c>
      <c r="H53" s="4">
        <v>1845</v>
      </c>
      <c r="I53" s="4">
        <v>383</v>
      </c>
      <c r="J53" s="4">
        <v>212</v>
      </c>
      <c r="K53" s="4">
        <v>171</v>
      </c>
      <c r="L53" s="4">
        <v>1633</v>
      </c>
      <c r="M53" s="4">
        <v>171</v>
      </c>
      <c r="N53" s="5">
        <v>0.10471524800979792</v>
      </c>
    </row>
    <row r="54" spans="1:14">
      <c r="A54" s="20" t="s">
        <v>40</v>
      </c>
      <c r="B54" s="21">
        <v>3300377620</v>
      </c>
      <c r="C54" s="21" t="s">
        <v>555</v>
      </c>
      <c r="D54" s="22" t="s">
        <v>69</v>
      </c>
      <c r="E54" s="21" t="s">
        <v>296</v>
      </c>
      <c r="F54" s="22" t="s">
        <v>6</v>
      </c>
      <c r="G54" s="22">
        <v>2</v>
      </c>
      <c r="H54" s="4">
        <v>2435</v>
      </c>
      <c r="I54" s="4">
        <v>1406</v>
      </c>
      <c r="J54" s="4">
        <v>1293</v>
      </c>
      <c r="K54" s="4">
        <v>113</v>
      </c>
      <c r="L54" s="4">
        <v>1142</v>
      </c>
      <c r="M54" s="4">
        <v>113</v>
      </c>
      <c r="N54" s="5">
        <v>9.8949211908931703E-2</v>
      </c>
    </row>
    <row r="55" spans="1:14">
      <c r="A55" s="20" t="s">
        <v>42</v>
      </c>
      <c r="B55" s="21">
        <v>3300386420</v>
      </c>
      <c r="C55" s="21" t="s">
        <v>311</v>
      </c>
      <c r="D55" s="22" t="s">
        <v>69</v>
      </c>
      <c r="E55" s="21" t="s">
        <v>296</v>
      </c>
      <c r="F55" s="22" t="s">
        <v>6</v>
      </c>
      <c r="G55" s="22">
        <v>2</v>
      </c>
      <c r="H55" s="4">
        <v>4443</v>
      </c>
      <c r="I55" s="4">
        <v>1604</v>
      </c>
      <c r="J55" s="4">
        <v>1322</v>
      </c>
      <c r="K55" s="4">
        <v>282</v>
      </c>
      <c r="L55" s="4">
        <v>3121</v>
      </c>
      <c r="M55" s="4">
        <v>282</v>
      </c>
      <c r="N55" s="5">
        <v>9.0355655238705548E-2</v>
      </c>
    </row>
    <row r="56" spans="1:14">
      <c r="A56" s="20" t="s">
        <v>26</v>
      </c>
      <c r="B56" s="21">
        <v>3300300420</v>
      </c>
      <c r="C56" s="21" t="s">
        <v>416</v>
      </c>
      <c r="D56" s="22" t="s">
        <v>69</v>
      </c>
      <c r="E56" s="21" t="s">
        <v>296</v>
      </c>
      <c r="F56" s="22" t="s">
        <v>5</v>
      </c>
      <c r="G56" s="22">
        <v>1</v>
      </c>
      <c r="H56" s="4">
        <v>560</v>
      </c>
      <c r="I56" s="4">
        <v>242</v>
      </c>
      <c r="J56" s="4">
        <v>223</v>
      </c>
      <c r="K56" s="4">
        <v>19</v>
      </c>
      <c r="L56" s="4">
        <v>337</v>
      </c>
      <c r="M56" s="4">
        <v>19</v>
      </c>
      <c r="N56" s="5">
        <v>5.637982195845697E-2</v>
      </c>
    </row>
    <row r="57" spans="1:14">
      <c r="A57" s="20" t="s">
        <v>281</v>
      </c>
      <c r="B57" s="21">
        <v>3300702420</v>
      </c>
      <c r="C57" s="21" t="s">
        <v>419</v>
      </c>
      <c r="D57" s="22" t="s">
        <v>67</v>
      </c>
      <c r="E57" s="21" t="s">
        <v>303</v>
      </c>
      <c r="F57" s="22" t="s">
        <v>5</v>
      </c>
      <c r="G57" s="22">
        <v>1</v>
      </c>
      <c r="H57" s="4">
        <v>4</v>
      </c>
      <c r="I57" s="4">
        <v>4</v>
      </c>
      <c r="J57" s="4">
        <v>4</v>
      </c>
      <c r="K57" s="4">
        <v>0</v>
      </c>
      <c r="L57" s="4">
        <v>0</v>
      </c>
      <c r="M57" s="4">
        <v>0</v>
      </c>
      <c r="N57" s="5" t="s">
        <v>582</v>
      </c>
    </row>
    <row r="58" spans="1:14">
      <c r="A58" s="20" t="s">
        <v>27</v>
      </c>
      <c r="B58" s="21">
        <v>3300303700</v>
      </c>
      <c r="C58" s="21" t="s">
        <v>423</v>
      </c>
      <c r="D58" s="22" t="s">
        <v>69</v>
      </c>
      <c r="E58" s="21" t="s">
        <v>296</v>
      </c>
      <c r="F58" s="22" t="s">
        <v>5</v>
      </c>
      <c r="G58" s="22">
        <v>1</v>
      </c>
      <c r="H58" s="4">
        <v>4115</v>
      </c>
      <c r="I58" s="4">
        <v>2808</v>
      </c>
      <c r="J58" s="4">
        <v>2691</v>
      </c>
      <c r="K58" s="4">
        <v>117</v>
      </c>
      <c r="L58" s="4">
        <v>1424</v>
      </c>
      <c r="M58" s="4">
        <v>117</v>
      </c>
      <c r="N58" s="5">
        <v>8.2162921348314613E-2</v>
      </c>
    </row>
    <row r="59" spans="1:14">
      <c r="A59" s="20" t="s">
        <v>91</v>
      </c>
      <c r="B59" s="21">
        <v>3300903940</v>
      </c>
      <c r="C59" s="21" t="s">
        <v>424</v>
      </c>
      <c r="D59" s="22" t="s">
        <v>88</v>
      </c>
      <c r="E59" s="21" t="s">
        <v>297</v>
      </c>
      <c r="F59" s="22" t="s">
        <v>5</v>
      </c>
      <c r="G59" s="22">
        <v>1</v>
      </c>
      <c r="H59" s="4">
        <v>579</v>
      </c>
      <c r="I59" s="4">
        <v>145</v>
      </c>
      <c r="J59" s="4">
        <v>125</v>
      </c>
      <c r="K59" s="4">
        <v>20</v>
      </c>
      <c r="L59" s="4">
        <v>454</v>
      </c>
      <c r="M59" s="4">
        <v>20</v>
      </c>
      <c r="N59" s="5">
        <v>4.405286343612335E-2</v>
      </c>
    </row>
    <row r="60" spans="1:14">
      <c r="A60" s="20" t="s">
        <v>257</v>
      </c>
      <c r="B60" s="21">
        <v>3300704100</v>
      </c>
      <c r="C60" s="21" t="s">
        <v>425</v>
      </c>
      <c r="D60" s="22" t="s">
        <v>67</v>
      </c>
      <c r="E60" s="21" t="s">
        <v>303</v>
      </c>
      <c r="F60" s="22" t="s">
        <v>5</v>
      </c>
      <c r="G60" s="22">
        <v>1</v>
      </c>
      <c r="H60" s="4">
        <v>0</v>
      </c>
      <c r="I60" s="4">
        <v>0</v>
      </c>
      <c r="J60" s="4">
        <v>0</v>
      </c>
      <c r="K60" s="4">
        <v>0</v>
      </c>
      <c r="L60" s="4">
        <v>0</v>
      </c>
      <c r="M60" s="4">
        <v>0</v>
      </c>
      <c r="N60" s="5" t="s">
        <v>582</v>
      </c>
    </row>
    <row r="61" spans="1:14">
      <c r="A61" s="20" t="s">
        <v>258</v>
      </c>
      <c r="B61" s="21">
        <v>3300704260</v>
      </c>
      <c r="C61" s="21" t="s">
        <v>426</v>
      </c>
      <c r="D61" s="22" t="s">
        <v>67</v>
      </c>
      <c r="E61" s="21" t="s">
        <v>303</v>
      </c>
      <c r="F61" s="22" t="s">
        <v>5</v>
      </c>
      <c r="G61" s="22">
        <v>1</v>
      </c>
      <c r="H61" s="4">
        <v>0</v>
      </c>
      <c r="I61" s="4">
        <v>0</v>
      </c>
      <c r="J61" s="4">
        <v>0</v>
      </c>
      <c r="K61" s="4">
        <v>0</v>
      </c>
      <c r="L61" s="4">
        <v>0</v>
      </c>
      <c r="M61" s="4">
        <v>0</v>
      </c>
      <c r="N61" s="5" t="s">
        <v>582</v>
      </c>
    </row>
    <row r="62" spans="1:14">
      <c r="A62" s="20" t="s">
        <v>92</v>
      </c>
      <c r="B62" s="21">
        <v>3300905060</v>
      </c>
      <c r="C62" s="21" t="s">
        <v>428</v>
      </c>
      <c r="D62" s="22" t="s">
        <v>88</v>
      </c>
      <c r="E62" s="21" t="s">
        <v>297</v>
      </c>
      <c r="F62" s="22" t="s">
        <v>5</v>
      </c>
      <c r="G62" s="22">
        <v>1</v>
      </c>
      <c r="H62" s="4">
        <v>164</v>
      </c>
      <c r="I62" s="4">
        <v>58</v>
      </c>
      <c r="J62" s="4">
        <v>49</v>
      </c>
      <c r="K62" s="4">
        <v>9</v>
      </c>
      <c r="L62" s="4">
        <v>115</v>
      </c>
      <c r="M62" s="4">
        <v>9</v>
      </c>
      <c r="N62" s="5">
        <v>7.8260869565217397E-2</v>
      </c>
    </row>
    <row r="63" spans="1:14">
      <c r="A63" s="20" t="s">
        <v>68</v>
      </c>
      <c r="B63" s="21">
        <v>3300705140</v>
      </c>
      <c r="C63" s="21" t="s">
        <v>354</v>
      </c>
      <c r="D63" s="22" t="s">
        <v>67</v>
      </c>
      <c r="E63" s="21" t="s">
        <v>303</v>
      </c>
      <c r="F63" s="22" t="s">
        <v>5</v>
      </c>
      <c r="G63" s="22">
        <v>1</v>
      </c>
      <c r="H63" s="4">
        <v>4910</v>
      </c>
      <c r="I63" s="4">
        <v>732</v>
      </c>
      <c r="J63" s="4">
        <v>101</v>
      </c>
      <c r="K63" s="4">
        <v>631</v>
      </c>
      <c r="L63" s="4">
        <v>4809</v>
      </c>
      <c r="M63" s="4">
        <v>631</v>
      </c>
      <c r="N63" s="5">
        <v>0.13121231025161156</v>
      </c>
    </row>
    <row r="64" spans="1:14">
      <c r="A64" s="20" t="s">
        <v>93</v>
      </c>
      <c r="B64" s="21">
        <v>3300905460</v>
      </c>
      <c r="C64" s="21" t="s">
        <v>353</v>
      </c>
      <c r="D64" s="22" t="s">
        <v>88</v>
      </c>
      <c r="E64" s="21" t="s">
        <v>297</v>
      </c>
      <c r="F64" s="22" t="s">
        <v>5</v>
      </c>
      <c r="G64" s="22">
        <v>1</v>
      </c>
      <c r="H64" s="4">
        <v>1517</v>
      </c>
      <c r="I64" s="4">
        <v>414</v>
      </c>
      <c r="J64" s="4">
        <v>305</v>
      </c>
      <c r="K64" s="4">
        <v>109</v>
      </c>
      <c r="L64" s="4">
        <v>1212</v>
      </c>
      <c r="M64" s="4">
        <v>109</v>
      </c>
      <c r="N64" s="5">
        <v>8.993399339933994E-2</v>
      </c>
    </row>
    <row r="65" spans="1:14">
      <c r="A65" s="20" t="s">
        <v>259</v>
      </c>
      <c r="B65" s="21">
        <v>3300708420</v>
      </c>
      <c r="C65" s="21" t="s">
        <v>434</v>
      </c>
      <c r="D65" s="22" t="s">
        <v>67</v>
      </c>
      <c r="E65" s="21" t="s">
        <v>303</v>
      </c>
      <c r="F65" s="22" t="s">
        <v>5</v>
      </c>
      <c r="G65" s="22">
        <v>1</v>
      </c>
      <c r="H65" s="4">
        <v>40</v>
      </c>
      <c r="I65" s="4">
        <v>36</v>
      </c>
      <c r="J65" s="4">
        <v>33</v>
      </c>
      <c r="K65" s="4">
        <v>3</v>
      </c>
      <c r="L65" s="4">
        <v>7</v>
      </c>
      <c r="M65" s="4">
        <v>3</v>
      </c>
      <c r="N65" s="5">
        <v>0.42857142857142855</v>
      </c>
    </row>
    <row r="66" spans="1:14">
      <c r="A66" s="20" t="s">
        <v>96</v>
      </c>
      <c r="B66" s="21">
        <v>3300908660</v>
      </c>
      <c r="C66" s="21" t="s">
        <v>390</v>
      </c>
      <c r="D66" s="22" t="s">
        <v>88</v>
      </c>
      <c r="E66" s="21" t="s">
        <v>297</v>
      </c>
      <c r="F66" s="22" t="s">
        <v>5</v>
      </c>
      <c r="G66" s="22">
        <v>1</v>
      </c>
      <c r="H66" s="4">
        <v>2208</v>
      </c>
      <c r="I66" s="4">
        <v>801</v>
      </c>
      <c r="J66" s="4">
        <v>656</v>
      </c>
      <c r="K66" s="4">
        <v>145</v>
      </c>
      <c r="L66" s="4">
        <v>1552</v>
      </c>
      <c r="M66" s="4">
        <v>145</v>
      </c>
      <c r="N66" s="5">
        <v>9.3427835051546393E-2</v>
      </c>
    </row>
    <row r="67" spans="1:14">
      <c r="A67" s="20" t="s">
        <v>69</v>
      </c>
      <c r="B67" s="21">
        <v>3300710100</v>
      </c>
      <c r="C67" s="21" t="s">
        <v>436</v>
      </c>
      <c r="D67" s="22" t="s">
        <v>67</v>
      </c>
      <c r="E67" s="21" t="s">
        <v>303</v>
      </c>
      <c r="F67" s="22" t="s">
        <v>5</v>
      </c>
      <c r="G67" s="22">
        <v>1</v>
      </c>
      <c r="H67" s="4">
        <v>898</v>
      </c>
      <c r="I67" s="4">
        <v>589</v>
      </c>
      <c r="J67" s="4">
        <v>523</v>
      </c>
      <c r="K67" s="4">
        <v>66</v>
      </c>
      <c r="L67" s="4">
        <v>375</v>
      </c>
      <c r="M67" s="4">
        <v>66</v>
      </c>
      <c r="N67" s="5">
        <v>0.17599999999999999</v>
      </c>
    </row>
    <row r="68" spans="1:14">
      <c r="A68" s="20" t="s">
        <v>260</v>
      </c>
      <c r="B68" s="21">
        <v>3300711220</v>
      </c>
      <c r="C68" s="21" t="s">
        <v>438</v>
      </c>
      <c r="D68" s="22" t="s">
        <v>67</v>
      </c>
      <c r="E68" s="21" t="s">
        <v>303</v>
      </c>
      <c r="F68" s="22" t="s">
        <v>5</v>
      </c>
      <c r="G68" s="22">
        <v>1</v>
      </c>
      <c r="H68" s="4">
        <v>0</v>
      </c>
      <c r="I68" s="4">
        <v>0</v>
      </c>
      <c r="J68" s="4">
        <v>0</v>
      </c>
      <c r="K68" s="4">
        <v>0</v>
      </c>
      <c r="L68" s="4">
        <v>0</v>
      </c>
      <c r="M68" s="4">
        <v>0</v>
      </c>
      <c r="N68" s="5" t="s">
        <v>582</v>
      </c>
    </row>
    <row r="69" spans="1:14">
      <c r="A69" s="20" t="s">
        <v>29</v>
      </c>
      <c r="B69" s="21">
        <v>3300311780</v>
      </c>
      <c r="C69" s="21" t="s">
        <v>439</v>
      </c>
      <c r="D69" s="22" t="s">
        <v>69</v>
      </c>
      <c r="E69" s="21" t="s">
        <v>296</v>
      </c>
      <c r="F69" s="22" t="s">
        <v>5</v>
      </c>
      <c r="G69" s="22">
        <v>1</v>
      </c>
      <c r="H69" s="4">
        <v>270</v>
      </c>
      <c r="I69" s="4">
        <v>131</v>
      </c>
      <c r="J69" s="4">
        <v>121</v>
      </c>
      <c r="K69" s="4">
        <v>10</v>
      </c>
      <c r="L69" s="4">
        <v>149</v>
      </c>
      <c r="M69" s="4">
        <v>10</v>
      </c>
      <c r="N69" s="5">
        <v>6.7114093959731544E-2</v>
      </c>
    </row>
    <row r="70" spans="1:14">
      <c r="A70" s="20" t="s">
        <v>70</v>
      </c>
      <c r="B70" s="21">
        <v>3300713220</v>
      </c>
      <c r="C70" s="21" t="s">
        <v>443</v>
      </c>
      <c r="D70" s="22" t="s">
        <v>67</v>
      </c>
      <c r="E70" s="21" t="s">
        <v>303</v>
      </c>
      <c r="F70" s="22" t="s">
        <v>5</v>
      </c>
      <c r="G70" s="22">
        <v>1</v>
      </c>
      <c r="H70" s="4">
        <v>439</v>
      </c>
      <c r="I70" s="4">
        <v>312</v>
      </c>
      <c r="J70" s="4">
        <v>303</v>
      </c>
      <c r="K70" s="4">
        <v>9</v>
      </c>
      <c r="L70" s="4">
        <v>136</v>
      </c>
      <c r="M70" s="4">
        <v>9</v>
      </c>
      <c r="N70" s="5">
        <v>6.6176470588235295E-2</v>
      </c>
    </row>
    <row r="71" spans="1:14">
      <c r="A71" s="20" t="s">
        <v>71</v>
      </c>
      <c r="B71" s="21">
        <v>3300713780</v>
      </c>
      <c r="C71" s="21" t="s">
        <v>352</v>
      </c>
      <c r="D71" s="22" t="s">
        <v>67</v>
      </c>
      <c r="E71" s="21" t="s">
        <v>303</v>
      </c>
      <c r="F71" s="22" t="s">
        <v>5</v>
      </c>
      <c r="G71" s="22">
        <v>1</v>
      </c>
      <c r="H71" s="4">
        <v>1429</v>
      </c>
      <c r="I71" s="4">
        <v>356</v>
      </c>
      <c r="J71" s="4">
        <v>245</v>
      </c>
      <c r="K71" s="4">
        <v>111</v>
      </c>
      <c r="L71" s="4">
        <v>1184</v>
      </c>
      <c r="M71" s="4">
        <v>111</v>
      </c>
      <c r="N71" s="5">
        <v>9.375E-2</v>
      </c>
    </row>
    <row r="72" spans="1:14">
      <c r="A72" s="20" t="s">
        <v>72</v>
      </c>
      <c r="B72" s="21">
        <v>3300713940</v>
      </c>
      <c r="C72" s="21" t="s">
        <v>444</v>
      </c>
      <c r="D72" s="22" t="s">
        <v>67</v>
      </c>
      <c r="E72" s="21" t="s">
        <v>303</v>
      </c>
      <c r="F72" s="22" t="s">
        <v>5</v>
      </c>
      <c r="G72" s="22">
        <v>1</v>
      </c>
      <c r="H72" s="4">
        <v>518</v>
      </c>
      <c r="I72" s="4">
        <v>191</v>
      </c>
      <c r="J72" s="4">
        <v>162</v>
      </c>
      <c r="K72" s="4">
        <v>29</v>
      </c>
      <c r="L72" s="4">
        <v>356</v>
      </c>
      <c r="M72" s="4">
        <v>29</v>
      </c>
      <c r="N72" s="5">
        <v>8.1460674157303375E-2</v>
      </c>
    </row>
    <row r="73" spans="1:14">
      <c r="A73" s="20" t="s">
        <v>30</v>
      </c>
      <c r="B73" s="21">
        <v>3300314660</v>
      </c>
      <c r="C73" s="21" t="s">
        <v>321</v>
      </c>
      <c r="D73" s="22" t="s">
        <v>69</v>
      </c>
      <c r="E73" s="21" t="s">
        <v>296</v>
      </c>
      <c r="F73" s="22" t="s">
        <v>5</v>
      </c>
      <c r="G73" s="22">
        <v>1</v>
      </c>
      <c r="H73" s="4">
        <v>6921</v>
      </c>
      <c r="I73" s="4">
        <v>2442</v>
      </c>
      <c r="J73" s="4">
        <v>2081</v>
      </c>
      <c r="K73" s="4">
        <v>361</v>
      </c>
      <c r="L73" s="4">
        <v>4840</v>
      </c>
      <c r="M73" s="4">
        <v>361</v>
      </c>
      <c r="N73" s="5">
        <v>7.4586776859504128E-2</v>
      </c>
    </row>
    <row r="74" spans="1:14">
      <c r="A74" s="20" t="s">
        <v>261</v>
      </c>
      <c r="B74" s="21">
        <v>3300716100</v>
      </c>
      <c r="C74" s="21" t="s">
        <v>446</v>
      </c>
      <c r="D74" s="22" t="s">
        <v>67</v>
      </c>
      <c r="E74" s="21" t="s">
        <v>303</v>
      </c>
      <c r="F74" s="22" t="s">
        <v>5</v>
      </c>
      <c r="G74" s="22">
        <v>1</v>
      </c>
      <c r="H74" s="4">
        <v>0</v>
      </c>
      <c r="I74" s="4">
        <v>0</v>
      </c>
      <c r="J74" s="4">
        <v>0</v>
      </c>
      <c r="K74" s="4">
        <v>0</v>
      </c>
      <c r="L74" s="4">
        <v>0</v>
      </c>
      <c r="M74" s="4">
        <v>0</v>
      </c>
      <c r="N74" s="5" t="s">
        <v>582</v>
      </c>
    </row>
    <row r="75" spans="1:14">
      <c r="A75" s="20" t="s">
        <v>262</v>
      </c>
      <c r="B75" s="21">
        <v>3300716660</v>
      </c>
      <c r="C75" s="21" t="s">
        <v>448</v>
      </c>
      <c r="D75" s="22" t="s">
        <v>67</v>
      </c>
      <c r="E75" s="21" t="s">
        <v>303</v>
      </c>
      <c r="F75" s="22" t="s">
        <v>5</v>
      </c>
      <c r="G75" s="22">
        <v>1</v>
      </c>
      <c r="H75" s="4">
        <v>0</v>
      </c>
      <c r="I75" s="4">
        <v>0</v>
      </c>
      <c r="J75" s="4">
        <v>0</v>
      </c>
      <c r="K75" s="4">
        <v>0</v>
      </c>
      <c r="L75" s="4">
        <v>0</v>
      </c>
      <c r="M75" s="4">
        <v>0</v>
      </c>
      <c r="N75" s="5" t="s">
        <v>582</v>
      </c>
    </row>
    <row r="76" spans="1:14">
      <c r="A76" s="20" t="s">
        <v>73</v>
      </c>
      <c r="B76" s="21">
        <v>3300716820</v>
      </c>
      <c r="C76" s="21" t="s">
        <v>449</v>
      </c>
      <c r="D76" s="22" t="s">
        <v>67</v>
      </c>
      <c r="E76" s="21" t="s">
        <v>303</v>
      </c>
      <c r="F76" s="22" t="s">
        <v>5</v>
      </c>
      <c r="G76" s="22">
        <v>1</v>
      </c>
      <c r="H76" s="4">
        <v>577</v>
      </c>
      <c r="I76" s="4">
        <v>148</v>
      </c>
      <c r="J76" s="4">
        <v>117</v>
      </c>
      <c r="K76" s="4">
        <v>31</v>
      </c>
      <c r="L76" s="4">
        <v>460</v>
      </c>
      <c r="M76" s="4">
        <v>31</v>
      </c>
      <c r="N76" s="5">
        <v>6.7391304347826086E-2</v>
      </c>
    </row>
    <row r="77" spans="1:14">
      <c r="A77" s="20" t="s">
        <v>282</v>
      </c>
      <c r="B77" s="21">
        <v>3300718340</v>
      </c>
      <c r="C77" s="21" t="s">
        <v>453</v>
      </c>
      <c r="D77" s="22" t="s">
        <v>67</v>
      </c>
      <c r="E77" s="21" t="s">
        <v>303</v>
      </c>
      <c r="F77" s="22" t="s">
        <v>5</v>
      </c>
      <c r="G77" s="22">
        <v>1</v>
      </c>
      <c r="H77" s="4">
        <v>15</v>
      </c>
      <c r="I77" s="4">
        <v>14</v>
      </c>
      <c r="J77" s="4">
        <v>13</v>
      </c>
      <c r="K77" s="4">
        <v>1</v>
      </c>
      <c r="L77" s="4">
        <v>2</v>
      </c>
      <c r="M77" s="4">
        <v>1</v>
      </c>
      <c r="N77" s="5">
        <v>0.5</v>
      </c>
    </row>
    <row r="78" spans="1:14">
      <c r="A78" s="20" t="s">
        <v>263</v>
      </c>
      <c r="B78" s="21">
        <v>3300718420</v>
      </c>
      <c r="C78" s="21" t="s">
        <v>454</v>
      </c>
      <c r="D78" s="22" t="s">
        <v>67</v>
      </c>
      <c r="E78" s="21" t="s">
        <v>303</v>
      </c>
      <c r="F78" s="22" t="s">
        <v>5</v>
      </c>
      <c r="G78" s="22">
        <v>1</v>
      </c>
      <c r="H78" s="4">
        <v>33</v>
      </c>
      <c r="I78" s="4">
        <v>26</v>
      </c>
      <c r="J78" s="4">
        <v>19</v>
      </c>
      <c r="K78" s="4">
        <v>7</v>
      </c>
      <c r="L78" s="4">
        <v>14</v>
      </c>
      <c r="M78" s="4">
        <v>7</v>
      </c>
      <c r="N78" s="5">
        <v>0.5</v>
      </c>
    </row>
    <row r="79" spans="1:14">
      <c r="A79" s="20" t="s">
        <v>74</v>
      </c>
      <c r="B79" s="21">
        <v>3300719300</v>
      </c>
      <c r="C79" s="21" t="s">
        <v>457</v>
      </c>
      <c r="D79" s="22" t="s">
        <v>67</v>
      </c>
      <c r="E79" s="21" t="s">
        <v>303</v>
      </c>
      <c r="F79" s="22" t="s">
        <v>5</v>
      </c>
      <c r="G79" s="22">
        <v>1</v>
      </c>
      <c r="H79" s="4">
        <v>294</v>
      </c>
      <c r="I79" s="4">
        <v>165</v>
      </c>
      <c r="J79" s="4">
        <v>155</v>
      </c>
      <c r="K79" s="4">
        <v>10</v>
      </c>
      <c r="L79" s="4">
        <v>139</v>
      </c>
      <c r="M79" s="4">
        <v>10</v>
      </c>
      <c r="N79" s="5">
        <v>7.1942446043165464E-2</v>
      </c>
    </row>
    <row r="80" spans="1:14">
      <c r="A80" s="20" t="s">
        <v>99</v>
      </c>
      <c r="B80" s="21">
        <v>3300922020</v>
      </c>
      <c r="C80" s="21" t="s">
        <v>460</v>
      </c>
      <c r="D80" s="22" t="s">
        <v>88</v>
      </c>
      <c r="E80" s="21" t="s">
        <v>297</v>
      </c>
      <c r="F80" s="22" t="s">
        <v>5</v>
      </c>
      <c r="G80" s="22">
        <v>1</v>
      </c>
      <c r="H80" s="4">
        <v>206</v>
      </c>
      <c r="I80" s="4">
        <v>86</v>
      </c>
      <c r="J80" s="4">
        <v>72</v>
      </c>
      <c r="K80" s="4">
        <v>14</v>
      </c>
      <c r="L80" s="4">
        <v>134</v>
      </c>
      <c r="M80" s="4">
        <v>14</v>
      </c>
      <c r="N80" s="5">
        <v>0.1044776119402985</v>
      </c>
    </row>
    <row r="81" spans="1:14">
      <c r="A81" s="20" t="s">
        <v>31</v>
      </c>
      <c r="B81" s="21">
        <v>3300323380</v>
      </c>
      <c r="C81" s="21" t="s">
        <v>461</v>
      </c>
      <c r="D81" s="22" t="s">
        <v>69</v>
      </c>
      <c r="E81" s="21" t="s">
        <v>296</v>
      </c>
      <c r="F81" s="22" t="s">
        <v>5</v>
      </c>
      <c r="G81" s="22">
        <v>1</v>
      </c>
      <c r="H81" s="4">
        <v>291</v>
      </c>
      <c r="I81" s="4">
        <v>95</v>
      </c>
      <c r="J81" s="4">
        <v>86</v>
      </c>
      <c r="K81" s="4">
        <v>9</v>
      </c>
      <c r="L81" s="4">
        <v>205</v>
      </c>
      <c r="M81" s="4">
        <v>9</v>
      </c>
      <c r="N81" s="5">
        <v>4.3902439024390241E-2</v>
      </c>
    </row>
    <row r="82" spans="1:14">
      <c r="A82" s="20" t="s">
        <v>100</v>
      </c>
      <c r="B82" s="21">
        <v>3300923860</v>
      </c>
      <c r="C82" s="21" t="s">
        <v>463</v>
      </c>
      <c r="D82" s="22" t="s">
        <v>88</v>
      </c>
      <c r="E82" s="21" t="s">
        <v>297</v>
      </c>
      <c r="F82" s="22" t="s">
        <v>5</v>
      </c>
      <c r="G82" s="22">
        <v>1</v>
      </c>
      <c r="H82" s="4">
        <v>96</v>
      </c>
      <c r="I82" s="4">
        <v>56</v>
      </c>
      <c r="J82" s="4">
        <v>56</v>
      </c>
      <c r="K82" s="4">
        <v>0</v>
      </c>
      <c r="L82" s="4">
        <v>40</v>
      </c>
      <c r="M82" s="4">
        <v>0</v>
      </c>
      <c r="N82" s="5">
        <v>0</v>
      </c>
    </row>
    <row r="83" spans="1:14">
      <c r="A83" s="20" t="s">
        <v>75</v>
      </c>
      <c r="B83" s="21">
        <v>3300725140</v>
      </c>
      <c r="C83" s="21" t="s">
        <v>464</v>
      </c>
      <c r="D83" s="22" t="s">
        <v>67</v>
      </c>
      <c r="E83" s="21" t="s">
        <v>303</v>
      </c>
      <c r="F83" s="22" t="s">
        <v>5</v>
      </c>
      <c r="G83" s="22">
        <v>1</v>
      </c>
      <c r="H83" s="4">
        <v>507</v>
      </c>
      <c r="I83" s="4">
        <v>356</v>
      </c>
      <c r="J83" s="4">
        <v>325</v>
      </c>
      <c r="K83" s="4">
        <v>31</v>
      </c>
      <c r="L83" s="4">
        <v>182</v>
      </c>
      <c r="M83" s="4">
        <v>31</v>
      </c>
      <c r="N83" s="5">
        <v>0.17032967032967034</v>
      </c>
    </row>
    <row r="84" spans="1:14">
      <c r="A84" s="20" t="s">
        <v>283</v>
      </c>
      <c r="B84" s="21">
        <v>3300725180</v>
      </c>
      <c r="C84" s="21" t="s">
        <v>465</v>
      </c>
      <c r="D84" s="22" t="s">
        <v>67</v>
      </c>
      <c r="E84" s="21" t="s">
        <v>303</v>
      </c>
      <c r="F84" s="22" t="s">
        <v>5</v>
      </c>
      <c r="G84" s="22">
        <v>1</v>
      </c>
      <c r="H84" s="4">
        <v>0</v>
      </c>
      <c r="I84" s="4">
        <v>0</v>
      </c>
      <c r="J84" s="4">
        <v>0</v>
      </c>
      <c r="K84" s="4">
        <v>0</v>
      </c>
      <c r="L84" s="4">
        <v>0</v>
      </c>
      <c r="M84" s="4">
        <v>0</v>
      </c>
      <c r="N84" s="5" t="s">
        <v>582</v>
      </c>
    </row>
    <row r="85" spans="1:14">
      <c r="A85" s="20" t="s">
        <v>102</v>
      </c>
      <c r="B85" s="21">
        <v>3300927300</v>
      </c>
      <c r="C85" s="21" t="s">
        <v>468</v>
      </c>
      <c r="D85" s="22" t="s">
        <v>88</v>
      </c>
      <c r="E85" s="21" t="s">
        <v>297</v>
      </c>
      <c r="F85" s="22" t="s">
        <v>5</v>
      </c>
      <c r="G85" s="22">
        <v>1</v>
      </c>
      <c r="H85" s="4">
        <v>859</v>
      </c>
      <c r="I85" s="4">
        <v>375</v>
      </c>
      <c r="J85" s="4">
        <v>327</v>
      </c>
      <c r="K85" s="4">
        <v>48</v>
      </c>
      <c r="L85" s="4">
        <v>532</v>
      </c>
      <c r="M85" s="4">
        <v>48</v>
      </c>
      <c r="N85" s="5">
        <v>9.0225563909774431E-2</v>
      </c>
    </row>
    <row r="86" spans="1:14">
      <c r="A86" s="20" t="s">
        <v>76</v>
      </c>
      <c r="B86" s="21">
        <v>3300730260</v>
      </c>
      <c r="C86" s="21" t="s">
        <v>350</v>
      </c>
      <c r="D86" s="22" t="s">
        <v>67</v>
      </c>
      <c r="E86" s="21" t="s">
        <v>303</v>
      </c>
      <c r="F86" s="22" t="s">
        <v>5</v>
      </c>
      <c r="G86" s="22">
        <v>1</v>
      </c>
      <c r="H86" s="4">
        <v>1487</v>
      </c>
      <c r="I86" s="4">
        <v>186</v>
      </c>
      <c r="J86" s="4">
        <v>54</v>
      </c>
      <c r="K86" s="4">
        <v>132</v>
      </c>
      <c r="L86" s="4">
        <v>1433</v>
      </c>
      <c r="M86" s="4">
        <v>132</v>
      </c>
      <c r="N86" s="5">
        <v>9.2114445219818569E-2</v>
      </c>
    </row>
    <row r="87" spans="1:14">
      <c r="A87" s="20" t="s">
        <v>265</v>
      </c>
      <c r="B87" s="21">
        <v>3300731780</v>
      </c>
      <c r="C87" s="21" t="s">
        <v>477</v>
      </c>
      <c r="D87" s="22" t="s">
        <v>67</v>
      </c>
      <c r="E87" s="21" t="s">
        <v>303</v>
      </c>
      <c r="F87" s="22" t="s">
        <v>5</v>
      </c>
      <c r="G87" s="22">
        <v>1</v>
      </c>
      <c r="H87" s="4">
        <v>5</v>
      </c>
      <c r="I87" s="4">
        <v>4</v>
      </c>
      <c r="J87" s="4">
        <v>0</v>
      </c>
      <c r="K87" s="4">
        <v>4</v>
      </c>
      <c r="L87" s="4">
        <v>5</v>
      </c>
      <c r="M87" s="4">
        <v>4</v>
      </c>
      <c r="N87" s="5">
        <v>0.8</v>
      </c>
    </row>
    <row r="88" spans="1:14">
      <c r="A88" s="20" t="s">
        <v>103</v>
      </c>
      <c r="B88" s="21">
        <v>3300932180</v>
      </c>
      <c r="C88" s="21" t="s">
        <v>478</v>
      </c>
      <c r="D88" s="22" t="s">
        <v>88</v>
      </c>
      <c r="E88" s="21" t="s">
        <v>297</v>
      </c>
      <c r="F88" s="22" t="s">
        <v>5</v>
      </c>
      <c r="G88" s="22">
        <v>1</v>
      </c>
      <c r="H88" s="4">
        <v>436</v>
      </c>
      <c r="I88" s="4">
        <v>174</v>
      </c>
      <c r="J88" s="4">
        <v>157</v>
      </c>
      <c r="K88" s="4">
        <v>17</v>
      </c>
      <c r="L88" s="4">
        <v>279</v>
      </c>
      <c r="M88" s="4">
        <v>17</v>
      </c>
      <c r="N88" s="5">
        <v>6.093189964157706E-2</v>
      </c>
    </row>
    <row r="89" spans="1:14">
      <c r="A89" s="20" t="s">
        <v>264</v>
      </c>
      <c r="B89" s="21">
        <v>3300732420</v>
      </c>
      <c r="C89" s="21" t="s">
        <v>479</v>
      </c>
      <c r="D89" s="22" t="s">
        <v>67</v>
      </c>
      <c r="E89" s="21" t="s">
        <v>303</v>
      </c>
      <c r="F89" s="22" t="s">
        <v>5</v>
      </c>
      <c r="G89" s="22">
        <v>1</v>
      </c>
      <c r="H89" s="4">
        <v>0</v>
      </c>
      <c r="I89" s="4">
        <v>0</v>
      </c>
      <c r="J89" s="4">
        <v>0</v>
      </c>
      <c r="K89" s="4">
        <v>0</v>
      </c>
      <c r="L89" s="4">
        <v>0</v>
      </c>
      <c r="M89" s="4">
        <v>0</v>
      </c>
      <c r="N89" s="5" t="s">
        <v>582</v>
      </c>
    </row>
    <row r="90" spans="1:14">
      <c r="A90" s="20" t="s">
        <v>284</v>
      </c>
      <c r="B90" s="21">
        <v>3300332500</v>
      </c>
      <c r="C90" s="21" t="s">
        <v>480</v>
      </c>
      <c r="D90" s="22" t="s">
        <v>69</v>
      </c>
      <c r="E90" s="21" t="s">
        <v>296</v>
      </c>
      <c r="F90" s="22" t="s">
        <v>5</v>
      </c>
      <c r="G90" s="22">
        <v>1</v>
      </c>
      <c r="H90" s="4">
        <v>102</v>
      </c>
      <c r="I90" s="4">
        <v>38</v>
      </c>
      <c r="J90" s="4">
        <v>36</v>
      </c>
      <c r="K90" s="4">
        <v>2</v>
      </c>
      <c r="L90" s="4">
        <v>66</v>
      </c>
      <c r="M90" s="4">
        <v>2</v>
      </c>
      <c r="N90" s="5">
        <v>3.0303030303030304E-2</v>
      </c>
    </row>
    <row r="91" spans="1:14">
      <c r="A91" s="20" t="s">
        <v>266</v>
      </c>
      <c r="B91" s="21">
        <v>3300334500</v>
      </c>
      <c r="C91" s="21" t="s">
        <v>484</v>
      </c>
      <c r="D91" s="22" t="s">
        <v>69</v>
      </c>
      <c r="E91" s="21" t="s">
        <v>296</v>
      </c>
      <c r="F91" s="22" t="s">
        <v>5</v>
      </c>
      <c r="G91" s="22">
        <v>1</v>
      </c>
      <c r="H91" s="4">
        <v>54</v>
      </c>
      <c r="I91" s="4">
        <v>33</v>
      </c>
      <c r="J91" s="4">
        <v>30</v>
      </c>
      <c r="K91" s="4">
        <v>3</v>
      </c>
      <c r="L91" s="4">
        <v>24</v>
      </c>
      <c r="M91" s="4">
        <v>3</v>
      </c>
      <c r="N91" s="5">
        <v>0.125</v>
      </c>
    </row>
    <row r="92" spans="1:14">
      <c r="A92" s="20" t="s">
        <v>105</v>
      </c>
      <c r="B92" s="21">
        <v>3300934820</v>
      </c>
      <c r="C92" s="21" t="s">
        <v>334</v>
      </c>
      <c r="D92" s="22" t="s">
        <v>88</v>
      </c>
      <c r="E92" s="21" t="s">
        <v>297</v>
      </c>
      <c r="F92" s="22" t="s">
        <v>5</v>
      </c>
      <c r="G92" s="22">
        <v>1</v>
      </c>
      <c r="H92" s="4">
        <v>2379</v>
      </c>
      <c r="I92" s="4">
        <v>451</v>
      </c>
      <c r="J92" s="4">
        <v>294</v>
      </c>
      <c r="K92" s="4">
        <v>157</v>
      </c>
      <c r="L92" s="4">
        <v>2085</v>
      </c>
      <c r="M92" s="4">
        <v>157</v>
      </c>
      <c r="N92" s="5">
        <v>7.5299760191846518E-2</v>
      </c>
    </row>
    <row r="93" spans="1:14">
      <c r="A93" s="20" t="s">
        <v>34</v>
      </c>
      <c r="B93" s="21">
        <v>3300338260</v>
      </c>
      <c r="C93" s="21" t="s">
        <v>488</v>
      </c>
      <c r="D93" s="22" t="s">
        <v>69</v>
      </c>
      <c r="E93" s="21" t="s">
        <v>296</v>
      </c>
      <c r="F93" s="22" t="s">
        <v>5</v>
      </c>
      <c r="G93" s="22">
        <v>1</v>
      </c>
      <c r="H93" s="4">
        <v>1009</v>
      </c>
      <c r="I93" s="4">
        <v>610</v>
      </c>
      <c r="J93" s="4">
        <v>570</v>
      </c>
      <c r="K93" s="4">
        <v>40</v>
      </c>
      <c r="L93" s="4">
        <v>439</v>
      </c>
      <c r="M93" s="4">
        <v>40</v>
      </c>
      <c r="N93" s="5">
        <v>9.1116173120728935E-2</v>
      </c>
    </row>
    <row r="94" spans="1:14">
      <c r="A94" s="20" t="s">
        <v>77</v>
      </c>
      <c r="B94" s="21">
        <v>3300738820</v>
      </c>
      <c r="C94" s="21" t="s">
        <v>489</v>
      </c>
      <c r="D94" s="22" t="s">
        <v>67</v>
      </c>
      <c r="E94" s="21" t="s">
        <v>303</v>
      </c>
      <c r="F94" s="22" t="s">
        <v>5</v>
      </c>
      <c r="G94" s="22">
        <v>1</v>
      </c>
      <c r="H94" s="4">
        <v>676</v>
      </c>
      <c r="I94" s="4">
        <v>200</v>
      </c>
      <c r="J94" s="4">
        <v>165</v>
      </c>
      <c r="K94" s="4">
        <v>35</v>
      </c>
      <c r="L94" s="4">
        <v>511</v>
      </c>
      <c r="M94" s="4">
        <v>35</v>
      </c>
      <c r="N94" s="5">
        <v>6.8493150684931503E-2</v>
      </c>
    </row>
    <row r="95" spans="1:14">
      <c r="A95" s="20" t="s">
        <v>267</v>
      </c>
      <c r="B95" s="21">
        <v>3300739940</v>
      </c>
      <c r="C95" s="21" t="s">
        <v>491</v>
      </c>
      <c r="D95" s="22" t="s">
        <v>67</v>
      </c>
      <c r="E95" s="21" t="s">
        <v>303</v>
      </c>
      <c r="F95" s="22" t="s">
        <v>5</v>
      </c>
      <c r="G95" s="22">
        <v>1</v>
      </c>
      <c r="H95" s="4">
        <v>2</v>
      </c>
      <c r="I95" s="4">
        <v>2</v>
      </c>
      <c r="J95" s="4">
        <v>2</v>
      </c>
      <c r="K95" s="4">
        <v>0</v>
      </c>
      <c r="L95" s="4">
        <v>0</v>
      </c>
      <c r="M95" s="4">
        <v>0</v>
      </c>
      <c r="N95" s="5" t="s">
        <v>582</v>
      </c>
    </row>
    <row r="96" spans="1:14">
      <c r="A96" s="20" t="s">
        <v>78</v>
      </c>
      <c r="B96" s="21">
        <v>3300740420</v>
      </c>
      <c r="C96" s="21" t="s">
        <v>347</v>
      </c>
      <c r="D96" s="22" t="s">
        <v>67</v>
      </c>
      <c r="E96" s="21" t="s">
        <v>303</v>
      </c>
      <c r="F96" s="22" t="s">
        <v>5</v>
      </c>
      <c r="G96" s="22">
        <v>1</v>
      </c>
      <c r="H96" s="4">
        <v>1687</v>
      </c>
      <c r="I96" s="4">
        <v>288</v>
      </c>
      <c r="J96" s="4">
        <v>139</v>
      </c>
      <c r="K96" s="4">
        <v>149</v>
      </c>
      <c r="L96" s="4">
        <v>1548</v>
      </c>
      <c r="M96" s="4">
        <v>149</v>
      </c>
      <c r="N96" s="5">
        <v>9.6253229974160207E-2</v>
      </c>
    </row>
    <row r="97" spans="1:14">
      <c r="A97" s="20" t="s">
        <v>108</v>
      </c>
      <c r="B97" s="21">
        <v>3300940660</v>
      </c>
      <c r="C97" s="21" t="s">
        <v>492</v>
      </c>
      <c r="D97" s="22" t="s">
        <v>88</v>
      </c>
      <c r="E97" s="21" t="s">
        <v>297</v>
      </c>
      <c r="F97" s="22" t="s">
        <v>5</v>
      </c>
      <c r="G97" s="22">
        <v>1</v>
      </c>
      <c r="H97" s="4">
        <v>230</v>
      </c>
      <c r="I97" s="4">
        <v>51</v>
      </c>
      <c r="J97" s="4">
        <v>41</v>
      </c>
      <c r="K97" s="4">
        <v>10</v>
      </c>
      <c r="L97" s="4">
        <v>189</v>
      </c>
      <c r="M97" s="4">
        <v>10</v>
      </c>
      <c r="N97" s="5">
        <v>5.2910052910052907E-2</v>
      </c>
    </row>
    <row r="98" spans="1:14">
      <c r="A98" s="20" t="s">
        <v>110</v>
      </c>
      <c r="B98" s="21">
        <v>3300941860</v>
      </c>
      <c r="C98" s="21" t="s">
        <v>380</v>
      </c>
      <c r="D98" s="22" t="s">
        <v>88</v>
      </c>
      <c r="E98" s="21" t="s">
        <v>297</v>
      </c>
      <c r="F98" s="22" t="s">
        <v>5</v>
      </c>
      <c r="G98" s="22">
        <v>1</v>
      </c>
      <c r="H98" s="4">
        <v>2988</v>
      </c>
      <c r="I98" s="4">
        <v>2194</v>
      </c>
      <c r="J98" s="4">
        <v>2083</v>
      </c>
      <c r="K98" s="4">
        <v>111</v>
      </c>
      <c r="L98" s="4">
        <v>905</v>
      </c>
      <c r="M98" s="4">
        <v>111</v>
      </c>
      <c r="N98" s="5">
        <v>0.12265193370165746</v>
      </c>
    </row>
    <row r="99" spans="1:14">
      <c r="A99" s="20" t="s">
        <v>111</v>
      </c>
      <c r="B99" s="21">
        <v>3300942020</v>
      </c>
      <c r="C99" s="21" t="s">
        <v>346</v>
      </c>
      <c r="D99" s="22" t="s">
        <v>88</v>
      </c>
      <c r="E99" s="21" t="s">
        <v>297</v>
      </c>
      <c r="F99" s="22" t="s">
        <v>5</v>
      </c>
      <c r="G99" s="22">
        <v>1</v>
      </c>
      <c r="H99" s="4">
        <v>809</v>
      </c>
      <c r="I99" s="4">
        <v>150</v>
      </c>
      <c r="J99" s="4">
        <v>81</v>
      </c>
      <c r="K99" s="4">
        <v>69</v>
      </c>
      <c r="L99" s="4">
        <v>728</v>
      </c>
      <c r="M99" s="4">
        <v>69</v>
      </c>
      <c r="N99" s="5">
        <v>9.4780219780219777E-2</v>
      </c>
    </row>
    <row r="100" spans="1:14" ht="13.5" customHeight="1">
      <c r="A100" s="20" t="s">
        <v>112</v>
      </c>
      <c r="B100" s="21">
        <v>3300942580</v>
      </c>
      <c r="C100" s="21" t="s">
        <v>355</v>
      </c>
      <c r="D100" s="22" t="s">
        <v>88</v>
      </c>
      <c r="E100" s="21" t="s">
        <v>297</v>
      </c>
      <c r="F100" s="22" t="s">
        <v>5</v>
      </c>
      <c r="G100" s="22">
        <v>1</v>
      </c>
      <c r="H100" s="4">
        <v>3065</v>
      </c>
      <c r="I100" s="4">
        <v>392</v>
      </c>
      <c r="J100" s="4">
        <v>166</v>
      </c>
      <c r="K100" s="4">
        <v>226</v>
      </c>
      <c r="L100" s="4">
        <v>2899</v>
      </c>
      <c r="M100" s="4">
        <v>226</v>
      </c>
      <c r="N100" s="5">
        <v>7.7957916522938944E-2</v>
      </c>
    </row>
    <row r="101" spans="1:14">
      <c r="A101" s="20" t="s">
        <v>268</v>
      </c>
      <c r="B101" s="21">
        <v>3300942820</v>
      </c>
      <c r="C101" s="21" t="s">
        <v>496</v>
      </c>
      <c r="D101" s="22" t="s">
        <v>88</v>
      </c>
      <c r="E101" s="21" t="s">
        <v>297</v>
      </c>
      <c r="F101" s="22" t="s">
        <v>5</v>
      </c>
      <c r="G101" s="22">
        <v>1</v>
      </c>
      <c r="H101" s="4">
        <v>0</v>
      </c>
      <c r="I101" s="4">
        <v>0</v>
      </c>
      <c r="J101" s="4">
        <v>0</v>
      </c>
      <c r="K101" s="4">
        <v>0</v>
      </c>
      <c r="L101" s="4">
        <v>0</v>
      </c>
      <c r="M101" s="4">
        <v>0</v>
      </c>
      <c r="N101" s="5" t="s">
        <v>582</v>
      </c>
    </row>
    <row r="102" spans="1:14">
      <c r="A102" s="20" t="s">
        <v>285</v>
      </c>
      <c r="B102" s="21">
        <v>3300743620</v>
      </c>
      <c r="C102" s="21" t="s">
        <v>498</v>
      </c>
      <c r="D102" s="22" t="s">
        <v>67</v>
      </c>
      <c r="E102" s="21" t="s">
        <v>303</v>
      </c>
      <c r="F102" s="22" t="s">
        <v>5</v>
      </c>
      <c r="G102" s="22">
        <v>1</v>
      </c>
      <c r="H102" s="4">
        <v>0</v>
      </c>
      <c r="I102" s="4">
        <v>0</v>
      </c>
      <c r="J102" s="4">
        <v>0</v>
      </c>
      <c r="K102" s="4">
        <v>0</v>
      </c>
      <c r="L102" s="4">
        <v>0</v>
      </c>
      <c r="M102" s="4">
        <v>0</v>
      </c>
      <c r="N102" s="5" t="s">
        <v>582</v>
      </c>
    </row>
    <row r="103" spans="1:14">
      <c r="A103" s="20" t="s">
        <v>113</v>
      </c>
      <c r="B103" s="21">
        <v>3300944100</v>
      </c>
      <c r="C103" s="21" t="s">
        <v>499</v>
      </c>
      <c r="D103" s="22" t="s">
        <v>88</v>
      </c>
      <c r="E103" s="21" t="s">
        <v>297</v>
      </c>
      <c r="F103" s="22" t="s">
        <v>5</v>
      </c>
      <c r="G103" s="22">
        <v>1</v>
      </c>
      <c r="H103" s="4">
        <v>369</v>
      </c>
      <c r="I103" s="4">
        <v>129</v>
      </c>
      <c r="J103" s="4">
        <v>123</v>
      </c>
      <c r="K103" s="4">
        <v>6</v>
      </c>
      <c r="L103" s="4">
        <v>246</v>
      </c>
      <c r="M103" s="4">
        <v>6</v>
      </c>
      <c r="N103" s="5">
        <v>2.4390243902439025E-2</v>
      </c>
    </row>
    <row r="104" spans="1:14">
      <c r="A104" s="20" t="s">
        <v>35</v>
      </c>
      <c r="B104" s="21">
        <v>3300345060</v>
      </c>
      <c r="C104" s="21" t="s">
        <v>503</v>
      </c>
      <c r="D104" s="22" t="s">
        <v>69</v>
      </c>
      <c r="E104" s="21" t="s">
        <v>296</v>
      </c>
      <c r="F104" s="22" t="s">
        <v>5</v>
      </c>
      <c r="G104" s="22">
        <v>1</v>
      </c>
      <c r="H104" s="4">
        <v>1877</v>
      </c>
      <c r="I104" s="4">
        <v>802</v>
      </c>
      <c r="J104" s="4">
        <v>726</v>
      </c>
      <c r="K104" s="4">
        <v>76</v>
      </c>
      <c r="L104" s="4">
        <v>1151</v>
      </c>
      <c r="M104" s="4">
        <v>76</v>
      </c>
      <c r="N104" s="5">
        <v>6.6029539530842743E-2</v>
      </c>
    </row>
    <row r="105" spans="1:14">
      <c r="A105" s="20" t="s">
        <v>270</v>
      </c>
      <c r="B105" s="21">
        <v>3300746020</v>
      </c>
      <c r="C105" s="21" t="s">
        <v>505</v>
      </c>
      <c r="D105" s="22" t="s">
        <v>67</v>
      </c>
      <c r="E105" s="21" t="s">
        <v>303</v>
      </c>
      <c r="F105" s="22" t="s">
        <v>5</v>
      </c>
      <c r="G105" s="22">
        <v>1</v>
      </c>
      <c r="H105" s="4">
        <v>1</v>
      </c>
      <c r="I105" s="4">
        <v>1</v>
      </c>
      <c r="J105" s="4">
        <v>1</v>
      </c>
      <c r="K105" s="4">
        <v>0</v>
      </c>
      <c r="L105" s="4">
        <v>0</v>
      </c>
      <c r="M105" s="4">
        <v>0</v>
      </c>
      <c r="N105" s="5" t="s">
        <v>582</v>
      </c>
    </row>
    <row r="106" spans="1:14">
      <c r="A106" s="20" t="s">
        <v>79</v>
      </c>
      <c r="B106" s="21">
        <v>3300747860</v>
      </c>
      <c r="C106" s="21" t="s">
        <v>508</v>
      </c>
      <c r="D106" s="22" t="s">
        <v>67</v>
      </c>
      <c r="E106" s="21" t="s">
        <v>303</v>
      </c>
      <c r="F106" s="22" t="s">
        <v>5</v>
      </c>
      <c r="G106" s="22">
        <v>1</v>
      </c>
      <c r="H106" s="4">
        <v>809</v>
      </c>
      <c r="I106" s="4">
        <v>232</v>
      </c>
      <c r="J106" s="4">
        <v>192</v>
      </c>
      <c r="K106" s="4">
        <v>40</v>
      </c>
      <c r="L106" s="4">
        <v>617</v>
      </c>
      <c r="M106" s="4">
        <v>40</v>
      </c>
      <c r="N106" s="5">
        <v>6.4829821717990274E-2</v>
      </c>
    </row>
    <row r="107" spans="1:14">
      <c r="A107" s="20" t="s">
        <v>269</v>
      </c>
      <c r="B107" s="21">
        <v>3300748260</v>
      </c>
      <c r="C107" s="21" t="s">
        <v>509</v>
      </c>
      <c r="D107" s="22" t="s">
        <v>67</v>
      </c>
      <c r="E107" s="21" t="s">
        <v>303</v>
      </c>
      <c r="F107" s="22" t="s">
        <v>5</v>
      </c>
      <c r="G107" s="22">
        <v>1</v>
      </c>
      <c r="H107" s="4">
        <v>61</v>
      </c>
      <c r="I107" s="4">
        <v>52</v>
      </c>
      <c r="J107" s="4">
        <v>52</v>
      </c>
      <c r="K107" s="4">
        <v>0</v>
      </c>
      <c r="L107" s="4">
        <v>9</v>
      </c>
      <c r="M107" s="4">
        <v>0</v>
      </c>
      <c r="N107" s="5">
        <v>0</v>
      </c>
    </row>
    <row r="108" spans="1:14">
      <c r="A108" s="20" t="s">
        <v>115</v>
      </c>
      <c r="B108" s="21">
        <v>3300948980</v>
      </c>
      <c r="C108" s="21" t="s">
        <v>511</v>
      </c>
      <c r="D108" s="22" t="s">
        <v>88</v>
      </c>
      <c r="E108" s="21" t="s">
        <v>297</v>
      </c>
      <c r="F108" s="22" t="s">
        <v>5</v>
      </c>
      <c r="G108" s="22">
        <v>1</v>
      </c>
      <c r="H108" s="4">
        <v>372</v>
      </c>
      <c r="I108" s="4">
        <v>40</v>
      </c>
      <c r="J108" s="4">
        <v>25</v>
      </c>
      <c r="K108" s="4">
        <v>15</v>
      </c>
      <c r="L108" s="4">
        <v>347</v>
      </c>
      <c r="M108" s="4">
        <v>15</v>
      </c>
      <c r="N108" s="5">
        <v>4.3227665706051875E-2</v>
      </c>
    </row>
    <row r="109" spans="1:14">
      <c r="A109" s="20" t="s">
        <v>80</v>
      </c>
      <c r="B109" s="21">
        <v>3300756100</v>
      </c>
      <c r="C109" s="21" t="s">
        <v>349</v>
      </c>
      <c r="D109" s="22" t="s">
        <v>67</v>
      </c>
      <c r="E109" s="21" t="s">
        <v>303</v>
      </c>
      <c r="F109" s="22" t="s">
        <v>5</v>
      </c>
      <c r="G109" s="22">
        <v>1</v>
      </c>
      <c r="H109" s="4">
        <v>1121</v>
      </c>
      <c r="I109" s="4">
        <v>137</v>
      </c>
      <c r="J109" s="4">
        <v>54</v>
      </c>
      <c r="K109" s="4">
        <v>83</v>
      </c>
      <c r="L109" s="4">
        <v>1067</v>
      </c>
      <c r="M109" s="4">
        <v>83</v>
      </c>
      <c r="N109" s="5">
        <v>7.7788191190253042E-2</v>
      </c>
    </row>
    <row r="110" spans="1:14">
      <c r="A110" s="20" t="s">
        <v>271</v>
      </c>
      <c r="B110" s="21">
        <v>3300757860</v>
      </c>
      <c r="C110" s="21" t="s">
        <v>523</v>
      </c>
      <c r="D110" s="22" t="s">
        <v>67</v>
      </c>
      <c r="E110" s="21" t="s">
        <v>303</v>
      </c>
      <c r="F110" s="22" t="s">
        <v>5</v>
      </c>
      <c r="G110" s="22">
        <v>1</v>
      </c>
      <c r="H110" s="4">
        <v>73</v>
      </c>
      <c r="I110" s="4">
        <v>72</v>
      </c>
      <c r="J110" s="4">
        <v>72</v>
      </c>
      <c r="K110" s="4">
        <v>0</v>
      </c>
      <c r="L110" s="4">
        <v>1</v>
      </c>
      <c r="M110" s="4">
        <v>0</v>
      </c>
      <c r="N110" s="5">
        <v>0</v>
      </c>
    </row>
    <row r="111" spans="1:14">
      <c r="A111" s="20" t="s">
        <v>286</v>
      </c>
      <c r="B111" s="21">
        <v>3300761620</v>
      </c>
      <c r="C111" s="21" t="s">
        <v>527</v>
      </c>
      <c r="D111" s="22" t="s">
        <v>67</v>
      </c>
      <c r="E111" s="21" t="s">
        <v>303</v>
      </c>
      <c r="F111" s="22" t="s">
        <v>5</v>
      </c>
      <c r="G111" s="22">
        <v>1</v>
      </c>
      <c r="H111" s="4">
        <v>0</v>
      </c>
      <c r="I111" s="4">
        <v>0</v>
      </c>
      <c r="J111" s="4">
        <v>0</v>
      </c>
      <c r="K111" s="4">
        <v>0</v>
      </c>
      <c r="L111" s="4">
        <v>0</v>
      </c>
      <c r="M111" s="4">
        <v>0</v>
      </c>
      <c r="N111" s="5" t="s">
        <v>582</v>
      </c>
    </row>
    <row r="112" spans="1:14">
      <c r="A112" s="20" t="s">
        <v>81</v>
      </c>
      <c r="B112" s="21">
        <v>3300761780</v>
      </c>
      <c r="C112" s="21" t="s">
        <v>344</v>
      </c>
      <c r="D112" s="22" t="s">
        <v>67</v>
      </c>
      <c r="E112" s="21" t="s">
        <v>303</v>
      </c>
      <c r="F112" s="22" t="s">
        <v>5</v>
      </c>
      <c r="G112" s="22">
        <v>1</v>
      </c>
      <c r="H112" s="4">
        <v>1748</v>
      </c>
      <c r="I112" s="4">
        <v>1334</v>
      </c>
      <c r="J112" s="4">
        <v>1276</v>
      </c>
      <c r="K112" s="4">
        <v>58</v>
      </c>
      <c r="L112" s="4">
        <v>472</v>
      </c>
      <c r="M112" s="4">
        <v>58</v>
      </c>
      <c r="N112" s="5">
        <v>0.1228813559322034</v>
      </c>
    </row>
    <row r="113" spans="1:14">
      <c r="A113" s="20" t="s">
        <v>119</v>
      </c>
      <c r="B113" s="21">
        <v>3300962660</v>
      </c>
      <c r="C113" s="21" t="s">
        <v>374</v>
      </c>
      <c r="D113" s="22" t="s">
        <v>88</v>
      </c>
      <c r="E113" s="21" t="s">
        <v>297</v>
      </c>
      <c r="F113" s="22" t="s">
        <v>5</v>
      </c>
      <c r="G113" s="22">
        <v>1</v>
      </c>
      <c r="H113" s="4">
        <v>2231</v>
      </c>
      <c r="I113" s="4">
        <v>278</v>
      </c>
      <c r="J113" s="4">
        <v>160</v>
      </c>
      <c r="K113" s="4">
        <v>118</v>
      </c>
      <c r="L113" s="4">
        <v>2071</v>
      </c>
      <c r="M113" s="4">
        <v>118</v>
      </c>
      <c r="N113" s="5">
        <v>5.6977305649444712E-2</v>
      </c>
    </row>
    <row r="114" spans="1:14">
      <c r="A114" s="20" t="s">
        <v>82</v>
      </c>
      <c r="B114" s="21">
        <v>3300763860</v>
      </c>
      <c r="C114" s="21" t="s">
        <v>529</v>
      </c>
      <c r="D114" s="22" t="s">
        <v>67</v>
      </c>
      <c r="E114" s="21" t="s">
        <v>303</v>
      </c>
      <c r="F114" s="22" t="s">
        <v>5</v>
      </c>
      <c r="G114" s="22">
        <v>1</v>
      </c>
      <c r="H114" s="4">
        <v>312</v>
      </c>
      <c r="I114" s="4">
        <v>159</v>
      </c>
      <c r="J114" s="4">
        <v>140</v>
      </c>
      <c r="K114" s="4">
        <v>19</v>
      </c>
      <c r="L114" s="4">
        <v>172</v>
      </c>
      <c r="M114" s="4">
        <v>19</v>
      </c>
      <c r="N114" s="5">
        <v>0.11046511627906977</v>
      </c>
    </row>
    <row r="115" spans="1:14">
      <c r="A115" s="20" t="s">
        <v>120</v>
      </c>
      <c r="B115" s="21">
        <v>3300965940</v>
      </c>
      <c r="C115" s="21" t="s">
        <v>532</v>
      </c>
      <c r="D115" s="22" t="s">
        <v>88</v>
      </c>
      <c r="E115" s="21" t="s">
        <v>297</v>
      </c>
      <c r="F115" s="22" t="s">
        <v>5</v>
      </c>
      <c r="G115" s="22">
        <v>1</v>
      </c>
      <c r="H115" s="4">
        <v>933</v>
      </c>
      <c r="I115" s="4">
        <v>340</v>
      </c>
      <c r="J115" s="4">
        <v>273</v>
      </c>
      <c r="K115" s="4">
        <v>67</v>
      </c>
      <c r="L115" s="4">
        <v>660</v>
      </c>
      <c r="M115" s="4">
        <v>67</v>
      </c>
      <c r="N115" s="5">
        <v>0.10151515151515152</v>
      </c>
    </row>
    <row r="116" spans="1:14">
      <c r="A116" s="20" t="s">
        <v>272</v>
      </c>
      <c r="B116" s="21">
        <v>3300767860</v>
      </c>
      <c r="C116" s="21" t="s">
        <v>536</v>
      </c>
      <c r="D116" s="22" t="s">
        <v>67</v>
      </c>
      <c r="E116" s="21" t="s">
        <v>303</v>
      </c>
      <c r="F116" s="22" t="s">
        <v>5</v>
      </c>
      <c r="G116" s="22">
        <v>1</v>
      </c>
      <c r="H116" s="4">
        <v>1</v>
      </c>
      <c r="I116" s="4">
        <v>0</v>
      </c>
      <c r="J116" s="4">
        <v>0</v>
      </c>
      <c r="K116" s="4">
        <v>0</v>
      </c>
      <c r="L116" s="4">
        <v>1</v>
      </c>
      <c r="M116" s="4">
        <v>0</v>
      </c>
      <c r="N116" s="5">
        <v>0</v>
      </c>
    </row>
    <row r="117" spans="1:14">
      <c r="A117" s="20" t="s">
        <v>287</v>
      </c>
      <c r="B117" s="21">
        <v>3300768500</v>
      </c>
      <c r="C117" s="21" t="s">
        <v>538</v>
      </c>
      <c r="D117" s="22" t="s">
        <v>67</v>
      </c>
      <c r="E117" s="21" t="s">
        <v>303</v>
      </c>
      <c r="F117" s="22" t="s">
        <v>5</v>
      </c>
      <c r="G117" s="22">
        <v>1</v>
      </c>
      <c r="H117" s="4">
        <v>10</v>
      </c>
      <c r="I117" s="4">
        <v>10</v>
      </c>
      <c r="J117" s="4">
        <v>10</v>
      </c>
      <c r="K117" s="4">
        <v>0</v>
      </c>
      <c r="L117" s="4">
        <v>0</v>
      </c>
      <c r="M117" s="4">
        <v>0</v>
      </c>
      <c r="N117" s="5" t="s">
        <v>582</v>
      </c>
    </row>
    <row r="118" spans="1:14">
      <c r="A118" s="20" t="s">
        <v>83</v>
      </c>
      <c r="B118" s="21">
        <v>3300768980</v>
      </c>
      <c r="C118" s="21" t="s">
        <v>540</v>
      </c>
      <c r="D118" s="22" t="s">
        <v>67</v>
      </c>
      <c r="E118" s="21" t="s">
        <v>303</v>
      </c>
      <c r="F118" s="22" t="s">
        <v>5</v>
      </c>
      <c r="G118" s="22">
        <v>1</v>
      </c>
      <c r="H118" s="4">
        <v>217</v>
      </c>
      <c r="I118" s="4">
        <v>51</v>
      </c>
      <c r="J118" s="4">
        <v>40</v>
      </c>
      <c r="K118" s="4">
        <v>11</v>
      </c>
      <c r="L118" s="4">
        <v>177</v>
      </c>
      <c r="M118" s="4">
        <v>11</v>
      </c>
      <c r="N118" s="5">
        <v>6.2146892655367235E-2</v>
      </c>
    </row>
    <row r="119" spans="1:14">
      <c r="A119" s="20" t="s">
        <v>84</v>
      </c>
      <c r="B119" s="21">
        <v>3300773060</v>
      </c>
      <c r="C119" s="21" t="s">
        <v>348</v>
      </c>
      <c r="D119" s="22" t="s">
        <v>67</v>
      </c>
      <c r="E119" s="21" t="s">
        <v>303</v>
      </c>
      <c r="F119" s="22" t="s">
        <v>5</v>
      </c>
      <c r="G119" s="22">
        <v>1</v>
      </c>
      <c r="H119" s="4">
        <v>445</v>
      </c>
      <c r="I119" s="4">
        <v>212</v>
      </c>
      <c r="J119" s="4">
        <v>195</v>
      </c>
      <c r="K119" s="4">
        <v>17</v>
      </c>
      <c r="L119" s="4">
        <v>250</v>
      </c>
      <c r="M119" s="4">
        <v>17</v>
      </c>
      <c r="N119" s="5">
        <v>6.8000000000000005E-2</v>
      </c>
    </row>
    <row r="120" spans="1:14">
      <c r="A120" s="20" t="s">
        <v>85</v>
      </c>
      <c r="B120" s="21">
        <v>3300773380</v>
      </c>
      <c r="C120" s="21" t="s">
        <v>351</v>
      </c>
      <c r="D120" s="22" t="s">
        <v>67</v>
      </c>
      <c r="E120" s="21" t="s">
        <v>303</v>
      </c>
      <c r="F120" s="22" t="s">
        <v>5</v>
      </c>
      <c r="G120" s="22">
        <v>1</v>
      </c>
      <c r="H120" s="4">
        <v>920</v>
      </c>
      <c r="I120" s="4">
        <v>539</v>
      </c>
      <c r="J120" s="4">
        <v>490</v>
      </c>
      <c r="K120" s="4">
        <v>49</v>
      </c>
      <c r="L120" s="4">
        <v>430</v>
      </c>
      <c r="M120" s="4">
        <v>49</v>
      </c>
      <c r="N120" s="5">
        <v>0.11395348837209303</v>
      </c>
    </row>
    <row r="121" spans="1:14">
      <c r="A121" s="20" t="s">
        <v>86</v>
      </c>
      <c r="B121" s="21">
        <v>3300774180</v>
      </c>
      <c r="C121" s="21" t="s">
        <v>345</v>
      </c>
      <c r="D121" s="22" t="s">
        <v>67</v>
      </c>
      <c r="E121" s="21" t="s">
        <v>303</v>
      </c>
      <c r="F121" s="22" t="s">
        <v>5</v>
      </c>
      <c r="G121" s="22">
        <v>1</v>
      </c>
      <c r="H121" s="4">
        <v>574</v>
      </c>
      <c r="I121" s="4">
        <v>229</v>
      </c>
      <c r="J121" s="4">
        <v>188</v>
      </c>
      <c r="K121" s="4">
        <v>41</v>
      </c>
      <c r="L121" s="4">
        <v>386</v>
      </c>
      <c r="M121" s="4">
        <v>41</v>
      </c>
      <c r="N121" s="5">
        <v>0.10621761658031088</v>
      </c>
    </row>
    <row r="122" spans="1:14">
      <c r="A122" s="20" t="s">
        <v>288</v>
      </c>
      <c r="B122" s="21">
        <v>3300774500</v>
      </c>
      <c r="C122" s="21" t="s">
        <v>546</v>
      </c>
      <c r="D122" s="22" t="s">
        <v>67</v>
      </c>
      <c r="E122" s="21" t="s">
        <v>303</v>
      </c>
      <c r="F122" s="22" t="s">
        <v>5</v>
      </c>
      <c r="G122" s="22">
        <v>1</v>
      </c>
      <c r="H122" s="4">
        <v>63</v>
      </c>
      <c r="I122" s="4">
        <v>63</v>
      </c>
      <c r="J122" s="4">
        <v>63</v>
      </c>
      <c r="K122" s="4">
        <v>0</v>
      </c>
      <c r="L122" s="4">
        <v>0</v>
      </c>
      <c r="M122" s="4">
        <v>0</v>
      </c>
      <c r="N122" s="5" t="s">
        <v>582</v>
      </c>
    </row>
    <row r="123" spans="1:14">
      <c r="A123" s="20" t="s">
        <v>121</v>
      </c>
      <c r="B123" s="21">
        <v>3300974740</v>
      </c>
      <c r="C123" s="21" t="s">
        <v>547</v>
      </c>
      <c r="D123" s="22" t="s">
        <v>88</v>
      </c>
      <c r="E123" s="21" t="s">
        <v>297</v>
      </c>
      <c r="F123" s="22" t="s">
        <v>5</v>
      </c>
      <c r="G123" s="22">
        <v>1</v>
      </c>
      <c r="H123" s="4">
        <v>429</v>
      </c>
      <c r="I123" s="4">
        <v>175</v>
      </c>
      <c r="J123" s="4">
        <v>160</v>
      </c>
      <c r="K123" s="4">
        <v>15</v>
      </c>
      <c r="L123" s="4">
        <v>269</v>
      </c>
      <c r="M123" s="4">
        <v>15</v>
      </c>
      <c r="N123" s="5">
        <v>5.5762081784386616E-2</v>
      </c>
    </row>
    <row r="124" spans="1:14">
      <c r="A124" s="20" t="s">
        <v>289</v>
      </c>
      <c r="B124" s="21">
        <v>3300776580</v>
      </c>
      <c r="C124" s="21" t="s">
        <v>553</v>
      </c>
      <c r="D124" s="22" t="s">
        <v>67</v>
      </c>
      <c r="E124" s="21" t="s">
        <v>303</v>
      </c>
      <c r="F124" s="22" t="s">
        <v>5</v>
      </c>
      <c r="G124" s="22">
        <v>1</v>
      </c>
      <c r="H124" s="4">
        <v>0</v>
      </c>
      <c r="I124" s="4">
        <v>0</v>
      </c>
      <c r="J124" s="4">
        <v>0</v>
      </c>
      <c r="K124" s="4">
        <v>0</v>
      </c>
      <c r="L124" s="4">
        <v>0</v>
      </c>
      <c r="M124" s="4">
        <v>0</v>
      </c>
      <c r="N124" s="5" t="s">
        <v>582</v>
      </c>
    </row>
    <row r="125" spans="1:14">
      <c r="A125" s="20" t="s">
        <v>122</v>
      </c>
      <c r="B125" s="21">
        <v>3300976740</v>
      </c>
      <c r="C125" s="21" t="s">
        <v>554</v>
      </c>
      <c r="D125" s="22" t="s">
        <v>88</v>
      </c>
      <c r="E125" s="21" t="s">
        <v>297</v>
      </c>
      <c r="F125" s="22" t="s">
        <v>5</v>
      </c>
      <c r="G125" s="22">
        <v>1</v>
      </c>
      <c r="H125" s="4">
        <v>1862</v>
      </c>
      <c r="I125" s="4">
        <v>792</v>
      </c>
      <c r="J125" s="4">
        <v>691</v>
      </c>
      <c r="K125" s="4">
        <v>101</v>
      </c>
      <c r="L125" s="4">
        <v>1171</v>
      </c>
      <c r="M125" s="4">
        <v>101</v>
      </c>
      <c r="N125" s="5">
        <v>8.6251067463706241E-2</v>
      </c>
    </row>
    <row r="126" spans="1:14">
      <c r="A126" s="20" t="s">
        <v>123</v>
      </c>
      <c r="B126" s="21">
        <v>3300978740</v>
      </c>
      <c r="C126" s="21" t="s">
        <v>557</v>
      </c>
      <c r="D126" s="22" t="s">
        <v>88</v>
      </c>
      <c r="E126" s="21" t="s">
        <v>297</v>
      </c>
      <c r="F126" s="22" t="s">
        <v>5</v>
      </c>
      <c r="G126" s="22">
        <v>1</v>
      </c>
      <c r="H126" s="4">
        <v>612</v>
      </c>
      <c r="I126" s="4">
        <v>231</v>
      </c>
      <c r="J126" s="4">
        <v>192</v>
      </c>
      <c r="K126" s="4">
        <v>39</v>
      </c>
      <c r="L126" s="4">
        <v>420</v>
      </c>
      <c r="M126" s="4">
        <v>39</v>
      </c>
      <c r="N126" s="5">
        <v>9.285714285714286E-2</v>
      </c>
    </row>
    <row r="127" spans="1:14">
      <c r="A127" s="20" t="s">
        <v>273</v>
      </c>
      <c r="B127" s="21">
        <v>3300979380</v>
      </c>
      <c r="C127" s="21" t="s">
        <v>559</v>
      </c>
      <c r="D127" s="22" t="s">
        <v>88</v>
      </c>
      <c r="E127" s="21" t="s">
        <v>297</v>
      </c>
      <c r="F127" s="22" t="s">
        <v>5</v>
      </c>
      <c r="G127" s="22">
        <v>1</v>
      </c>
      <c r="H127" s="4">
        <v>1189</v>
      </c>
      <c r="I127" s="4">
        <v>1072</v>
      </c>
      <c r="J127" s="4">
        <v>1071</v>
      </c>
      <c r="K127" s="4">
        <v>1</v>
      </c>
      <c r="L127" s="4">
        <v>118</v>
      </c>
      <c r="M127" s="4">
        <v>1</v>
      </c>
      <c r="N127" s="5">
        <v>8.4745762711864406E-3</v>
      </c>
    </row>
    <row r="128" spans="1:14">
      <c r="A128" s="20" t="s">
        <v>124</v>
      </c>
      <c r="B128" s="21">
        <v>3300980500</v>
      </c>
      <c r="C128" s="21" t="s">
        <v>562</v>
      </c>
      <c r="D128" s="22" t="s">
        <v>88</v>
      </c>
      <c r="E128" s="21" t="s">
        <v>297</v>
      </c>
      <c r="F128" s="22" t="s">
        <v>5</v>
      </c>
      <c r="G128" s="22">
        <v>1</v>
      </c>
      <c r="H128" s="4">
        <v>106</v>
      </c>
      <c r="I128" s="4">
        <v>87</v>
      </c>
      <c r="J128" s="4">
        <v>87</v>
      </c>
      <c r="K128" s="4">
        <v>0</v>
      </c>
      <c r="L128" s="4">
        <v>19</v>
      </c>
      <c r="M128" s="4">
        <v>0</v>
      </c>
      <c r="N128" s="5">
        <v>0</v>
      </c>
    </row>
    <row r="129" spans="1:14">
      <c r="A129" s="20" t="s">
        <v>290</v>
      </c>
      <c r="B129" s="21">
        <v>3300780740</v>
      </c>
      <c r="C129" s="21" t="s">
        <v>563</v>
      </c>
      <c r="D129" s="22" t="s">
        <v>67</v>
      </c>
      <c r="E129" s="21" t="s">
        <v>303</v>
      </c>
      <c r="F129" s="22" t="s">
        <v>5</v>
      </c>
      <c r="G129" s="22">
        <v>1</v>
      </c>
      <c r="H129" s="4">
        <v>533</v>
      </c>
      <c r="I129" s="4">
        <v>151</v>
      </c>
      <c r="J129" s="4">
        <v>122</v>
      </c>
      <c r="K129" s="4">
        <v>29</v>
      </c>
      <c r="L129" s="4">
        <v>411</v>
      </c>
      <c r="M129" s="4">
        <v>29</v>
      </c>
      <c r="N129" s="5">
        <v>7.0559610705596104E-2</v>
      </c>
    </row>
    <row r="130" spans="1:14">
      <c r="A130" s="20" t="s">
        <v>87</v>
      </c>
      <c r="B130" s="21">
        <v>3300784420</v>
      </c>
      <c r="C130" s="21" t="s">
        <v>343</v>
      </c>
      <c r="D130" s="22" t="s">
        <v>67</v>
      </c>
      <c r="E130" s="21" t="s">
        <v>303</v>
      </c>
      <c r="F130" s="22" t="s">
        <v>5</v>
      </c>
      <c r="G130" s="22">
        <v>1</v>
      </c>
      <c r="H130" s="4">
        <v>1339</v>
      </c>
      <c r="I130" s="4">
        <v>363</v>
      </c>
      <c r="J130" s="4">
        <v>268</v>
      </c>
      <c r="K130" s="4">
        <v>95</v>
      </c>
      <c r="L130" s="4">
        <v>1071</v>
      </c>
      <c r="M130" s="4">
        <v>95</v>
      </c>
      <c r="N130" s="5">
        <v>8.8702147525676941E-2</v>
      </c>
    </row>
    <row r="131" spans="1:14">
      <c r="A131" s="20" t="s">
        <v>125</v>
      </c>
      <c r="B131" s="21">
        <v>3300987060</v>
      </c>
      <c r="C131" s="21" t="s">
        <v>567</v>
      </c>
      <c r="D131" s="22" t="s">
        <v>88</v>
      </c>
      <c r="E131" s="21" t="s">
        <v>297</v>
      </c>
      <c r="F131" s="22" t="s">
        <v>5</v>
      </c>
      <c r="G131" s="22">
        <v>1</v>
      </c>
      <c r="H131" s="4">
        <v>1421</v>
      </c>
      <c r="I131" s="4">
        <v>797</v>
      </c>
      <c r="J131" s="4">
        <v>701</v>
      </c>
      <c r="K131" s="4">
        <v>96</v>
      </c>
      <c r="L131" s="4">
        <v>720</v>
      </c>
      <c r="M131" s="4">
        <v>96</v>
      </c>
      <c r="N131" s="5">
        <v>0.13333333333333333</v>
      </c>
    </row>
    <row r="132" spans="1:14">
      <c r="A132" s="20" t="s">
        <v>127</v>
      </c>
      <c r="B132" s="21">
        <v>3301101300</v>
      </c>
      <c r="C132" s="21" t="s">
        <v>414</v>
      </c>
      <c r="D132" s="22" t="s">
        <v>126</v>
      </c>
      <c r="E132" s="21" t="s">
        <v>301</v>
      </c>
      <c r="F132" s="22" t="s">
        <v>10</v>
      </c>
      <c r="G132" s="22">
        <v>7</v>
      </c>
      <c r="H132" s="4">
        <v>4280</v>
      </c>
      <c r="I132" s="4">
        <v>217</v>
      </c>
      <c r="J132" s="4">
        <v>86</v>
      </c>
      <c r="K132" s="4">
        <v>131</v>
      </c>
      <c r="L132" s="4">
        <v>4194</v>
      </c>
      <c r="M132" s="4">
        <v>131</v>
      </c>
      <c r="N132" s="5">
        <v>3.1235097758702909E-2</v>
      </c>
    </row>
    <row r="133" spans="1:14">
      <c r="A133" s="20" t="s">
        <v>131</v>
      </c>
      <c r="B133" s="21">
        <v>3301108100</v>
      </c>
      <c r="C133" s="21" t="s">
        <v>433</v>
      </c>
      <c r="D133" s="22" t="s">
        <v>126</v>
      </c>
      <c r="E133" s="21" t="s">
        <v>301</v>
      </c>
      <c r="F133" s="22" t="s">
        <v>10</v>
      </c>
      <c r="G133" s="22">
        <v>7</v>
      </c>
      <c r="H133" s="4">
        <v>1700</v>
      </c>
      <c r="I133" s="4">
        <v>69</v>
      </c>
      <c r="J133" s="4">
        <v>22</v>
      </c>
      <c r="K133" s="4">
        <v>47</v>
      </c>
      <c r="L133" s="4">
        <v>1678</v>
      </c>
      <c r="M133" s="4">
        <v>47</v>
      </c>
      <c r="N133" s="5">
        <v>2.8009535160905839E-2</v>
      </c>
    </row>
    <row r="134" spans="1:14">
      <c r="A134" s="20" t="s">
        <v>138</v>
      </c>
      <c r="B134" s="21">
        <v>3301137140</v>
      </c>
      <c r="C134" s="21" t="s">
        <v>408</v>
      </c>
      <c r="D134" s="22" t="s">
        <v>126</v>
      </c>
      <c r="E134" s="21" t="s">
        <v>301</v>
      </c>
      <c r="F134" s="22" t="s">
        <v>10</v>
      </c>
      <c r="G134" s="22">
        <v>7</v>
      </c>
      <c r="H134" s="4">
        <v>2929</v>
      </c>
      <c r="I134" s="4">
        <v>118</v>
      </c>
      <c r="J134" s="4">
        <v>43</v>
      </c>
      <c r="K134" s="4">
        <v>75</v>
      </c>
      <c r="L134" s="4">
        <v>2886</v>
      </c>
      <c r="M134" s="4">
        <v>75</v>
      </c>
      <c r="N134" s="5">
        <v>2.5987525987525989E-2</v>
      </c>
    </row>
    <row r="135" spans="1:14">
      <c r="A135" s="20" t="s">
        <v>139</v>
      </c>
      <c r="B135" s="21">
        <v>3301137940</v>
      </c>
      <c r="C135" s="21" t="s">
        <v>407</v>
      </c>
      <c r="D135" s="22" t="s">
        <v>126</v>
      </c>
      <c r="E135" s="21" t="s">
        <v>301</v>
      </c>
      <c r="F135" s="22" t="s">
        <v>10</v>
      </c>
      <c r="G135" s="22">
        <v>7</v>
      </c>
      <c r="H135" s="4">
        <v>9212</v>
      </c>
      <c r="I135" s="4">
        <v>312</v>
      </c>
      <c r="J135" s="4">
        <v>37</v>
      </c>
      <c r="K135" s="4">
        <v>275</v>
      </c>
      <c r="L135" s="4">
        <v>9175</v>
      </c>
      <c r="M135" s="4">
        <v>275</v>
      </c>
      <c r="N135" s="5">
        <v>2.9972752043596729E-2</v>
      </c>
    </row>
    <row r="136" spans="1:14">
      <c r="A136" s="20" t="s">
        <v>140</v>
      </c>
      <c r="B136" s="21">
        <v>3301142260</v>
      </c>
      <c r="C136" s="21" t="s">
        <v>406</v>
      </c>
      <c r="D136" s="22" t="s">
        <v>126</v>
      </c>
      <c r="E136" s="21" t="s">
        <v>301</v>
      </c>
      <c r="F136" s="22" t="s">
        <v>10</v>
      </c>
      <c r="G136" s="22">
        <v>7</v>
      </c>
      <c r="H136" s="4">
        <v>2912</v>
      </c>
      <c r="I136" s="4">
        <v>84</v>
      </c>
      <c r="J136" s="4">
        <v>8</v>
      </c>
      <c r="K136" s="4">
        <v>76</v>
      </c>
      <c r="L136" s="4">
        <v>2904</v>
      </c>
      <c r="M136" s="4">
        <v>76</v>
      </c>
      <c r="N136" s="5">
        <v>2.6170798898071626E-2</v>
      </c>
    </row>
    <row r="137" spans="1:14">
      <c r="A137" s="20" t="s">
        <v>141</v>
      </c>
      <c r="B137" s="21">
        <v>3301144580</v>
      </c>
      <c r="C137" s="21" t="s">
        <v>501</v>
      </c>
      <c r="D137" s="22" t="s">
        <v>126</v>
      </c>
      <c r="E137" s="21" t="s">
        <v>301</v>
      </c>
      <c r="F137" s="22" t="s">
        <v>10</v>
      </c>
      <c r="G137" s="22">
        <v>7</v>
      </c>
      <c r="H137" s="4">
        <v>687</v>
      </c>
      <c r="I137" s="4">
        <v>44</v>
      </c>
      <c r="J137" s="4">
        <v>8</v>
      </c>
      <c r="K137" s="4">
        <v>36</v>
      </c>
      <c r="L137" s="4">
        <v>679</v>
      </c>
      <c r="M137" s="4">
        <v>36</v>
      </c>
      <c r="N137" s="5">
        <v>5.3019145802650956E-2</v>
      </c>
    </row>
    <row r="138" spans="1:14">
      <c r="A138" s="20" t="s">
        <v>143</v>
      </c>
      <c r="B138" s="21">
        <v>3301146260</v>
      </c>
      <c r="C138" s="21" t="s">
        <v>506</v>
      </c>
      <c r="D138" s="22" t="s">
        <v>126</v>
      </c>
      <c r="E138" s="21" t="s">
        <v>301</v>
      </c>
      <c r="F138" s="22" t="s">
        <v>10</v>
      </c>
      <c r="G138" s="22">
        <v>7</v>
      </c>
      <c r="H138" s="4">
        <v>571</v>
      </c>
      <c r="I138" s="4">
        <v>42</v>
      </c>
      <c r="J138" s="4">
        <v>16</v>
      </c>
      <c r="K138" s="4">
        <v>26</v>
      </c>
      <c r="L138" s="4">
        <v>555</v>
      </c>
      <c r="M138" s="4">
        <v>26</v>
      </c>
      <c r="N138" s="5">
        <v>4.6846846846846847E-2</v>
      </c>
    </row>
    <row r="139" spans="1:14">
      <c r="A139" s="20" t="s">
        <v>144</v>
      </c>
      <c r="B139" s="21">
        <v>3301147540</v>
      </c>
      <c r="C139" s="21" t="s">
        <v>405</v>
      </c>
      <c r="D139" s="22" t="s">
        <v>126</v>
      </c>
      <c r="E139" s="21" t="s">
        <v>301</v>
      </c>
      <c r="F139" s="22" t="s">
        <v>10</v>
      </c>
      <c r="G139" s="22">
        <v>7</v>
      </c>
      <c r="H139" s="4">
        <v>9818</v>
      </c>
      <c r="I139" s="4">
        <v>315</v>
      </c>
      <c r="J139" s="4">
        <v>67</v>
      </c>
      <c r="K139" s="4">
        <v>248</v>
      </c>
      <c r="L139" s="4">
        <v>9751</v>
      </c>
      <c r="M139" s="4">
        <v>248</v>
      </c>
      <c r="N139" s="5">
        <v>2.5433288893446825E-2</v>
      </c>
    </row>
    <row r="140" spans="1:14">
      <c r="A140" s="20" t="s">
        <v>145</v>
      </c>
      <c r="B140" s="21">
        <v>3301148020</v>
      </c>
      <c r="C140" s="21" t="s">
        <v>404</v>
      </c>
      <c r="D140" s="22" t="s">
        <v>126</v>
      </c>
      <c r="E140" s="21" t="s">
        <v>301</v>
      </c>
      <c r="F140" s="22" t="s">
        <v>10</v>
      </c>
      <c r="G140" s="22">
        <v>7</v>
      </c>
      <c r="H140" s="4">
        <v>6295</v>
      </c>
      <c r="I140" s="4">
        <v>366</v>
      </c>
      <c r="J140" s="4">
        <v>23</v>
      </c>
      <c r="K140" s="4">
        <v>343</v>
      </c>
      <c r="L140" s="4">
        <v>6272</v>
      </c>
      <c r="M140" s="4">
        <v>343</v>
      </c>
      <c r="N140" s="5">
        <v>5.46875E-2</v>
      </c>
    </row>
    <row r="141" spans="1:14">
      <c r="A141" s="20" t="s">
        <v>146</v>
      </c>
      <c r="B141" s="21">
        <v>3301149140</v>
      </c>
      <c r="C141" s="21" t="s">
        <v>512</v>
      </c>
      <c r="D141" s="22" t="s">
        <v>126</v>
      </c>
      <c r="E141" s="21" t="s">
        <v>301</v>
      </c>
      <c r="F141" s="22" t="s">
        <v>10</v>
      </c>
      <c r="G141" s="22">
        <v>7</v>
      </c>
      <c r="H141" s="4">
        <v>868</v>
      </c>
      <c r="I141" s="4">
        <v>30</v>
      </c>
      <c r="J141" s="4">
        <v>4</v>
      </c>
      <c r="K141" s="4">
        <v>26</v>
      </c>
      <c r="L141" s="4">
        <v>864</v>
      </c>
      <c r="M141" s="4">
        <v>26</v>
      </c>
      <c r="N141" s="5">
        <v>3.0092592592592591E-2</v>
      </c>
    </row>
    <row r="142" spans="1:14">
      <c r="A142" s="20" t="s">
        <v>147</v>
      </c>
      <c r="B142" s="21">
        <v>3301150260</v>
      </c>
      <c r="C142" s="21" t="s">
        <v>403</v>
      </c>
      <c r="D142" s="22" t="s">
        <v>126</v>
      </c>
      <c r="E142" s="21" t="s">
        <v>301</v>
      </c>
      <c r="F142" s="22" t="s">
        <v>10</v>
      </c>
      <c r="G142" s="22">
        <v>7</v>
      </c>
      <c r="H142" s="4">
        <v>37168</v>
      </c>
      <c r="I142" s="4">
        <v>2124</v>
      </c>
      <c r="J142" s="4">
        <v>163</v>
      </c>
      <c r="K142" s="4">
        <v>1961</v>
      </c>
      <c r="L142" s="4">
        <v>37005</v>
      </c>
      <c r="M142" s="4">
        <v>1961</v>
      </c>
      <c r="N142" s="5">
        <v>5.2992838805566815E-2</v>
      </c>
    </row>
    <row r="143" spans="1:14">
      <c r="A143" s="20" t="s">
        <v>150</v>
      </c>
      <c r="B143" s="21">
        <v>3301159940</v>
      </c>
      <c r="C143" s="21" t="s">
        <v>402</v>
      </c>
      <c r="D143" s="22" t="s">
        <v>126</v>
      </c>
      <c r="E143" s="21" t="s">
        <v>301</v>
      </c>
      <c r="F143" s="22" t="s">
        <v>10</v>
      </c>
      <c r="G143" s="22">
        <v>7</v>
      </c>
      <c r="H143" s="4">
        <v>4598</v>
      </c>
      <c r="I143" s="4">
        <v>241</v>
      </c>
      <c r="J143" s="4">
        <v>103</v>
      </c>
      <c r="K143" s="4">
        <v>138</v>
      </c>
      <c r="L143" s="4">
        <v>4495</v>
      </c>
      <c r="M143" s="4">
        <v>138</v>
      </c>
      <c r="N143" s="5">
        <v>3.0700778642936598E-2</v>
      </c>
    </row>
    <row r="144" spans="1:14">
      <c r="A144" s="20" t="s">
        <v>155</v>
      </c>
      <c r="B144" s="21">
        <v>3301185220</v>
      </c>
      <c r="C144" s="21" t="s">
        <v>399</v>
      </c>
      <c r="D144" s="22" t="s">
        <v>126</v>
      </c>
      <c r="E144" s="21" t="s">
        <v>301</v>
      </c>
      <c r="F144" s="22" t="s">
        <v>10</v>
      </c>
      <c r="G144" s="22">
        <v>7</v>
      </c>
      <c r="H144" s="4">
        <v>1530</v>
      </c>
      <c r="I144" s="4">
        <v>112</v>
      </c>
      <c r="J144" s="4">
        <v>29</v>
      </c>
      <c r="K144" s="4">
        <v>83</v>
      </c>
      <c r="L144" s="4">
        <v>1501</v>
      </c>
      <c r="M144" s="4">
        <v>83</v>
      </c>
      <c r="N144" s="5">
        <v>5.5296469020652897E-2</v>
      </c>
    </row>
    <row r="145" spans="1:14">
      <c r="A145" s="20" t="s">
        <v>185</v>
      </c>
      <c r="B145" s="21">
        <v>3301502340</v>
      </c>
      <c r="C145" s="21" t="s">
        <v>330</v>
      </c>
      <c r="D145" s="22" t="s">
        <v>184</v>
      </c>
      <c r="E145" s="21" t="s">
        <v>302</v>
      </c>
      <c r="F145" s="22" t="s">
        <v>3</v>
      </c>
      <c r="G145" s="22">
        <v>8</v>
      </c>
      <c r="H145" s="4">
        <v>2788</v>
      </c>
      <c r="I145" s="4">
        <v>122</v>
      </c>
      <c r="J145" s="4">
        <v>75</v>
      </c>
      <c r="K145" s="4">
        <v>47</v>
      </c>
      <c r="L145" s="4">
        <v>2713</v>
      </c>
      <c r="M145" s="4">
        <v>47</v>
      </c>
      <c r="N145" s="5">
        <v>1.7000000000000001E-2</v>
      </c>
    </row>
    <row r="146" spans="1:14">
      <c r="A146" s="20" t="s">
        <v>187</v>
      </c>
      <c r="B146" s="21">
        <v>3301507220</v>
      </c>
      <c r="C146" s="21" t="s">
        <v>430</v>
      </c>
      <c r="D146" s="22" t="s">
        <v>184</v>
      </c>
      <c r="E146" s="21" t="s">
        <v>302</v>
      </c>
      <c r="F146" s="22" t="s">
        <v>3</v>
      </c>
      <c r="G146" s="22">
        <v>8</v>
      </c>
      <c r="H146" s="4">
        <v>1350</v>
      </c>
      <c r="I146" s="4">
        <v>31</v>
      </c>
      <c r="J146" s="4">
        <v>8</v>
      </c>
      <c r="K146" s="4">
        <v>23</v>
      </c>
      <c r="L146" s="4">
        <v>1342</v>
      </c>
      <c r="M146" s="4">
        <v>23</v>
      </c>
      <c r="N146" s="5">
        <v>1.7138599105812221E-2</v>
      </c>
    </row>
    <row r="147" spans="1:14">
      <c r="A147" s="20" t="s">
        <v>190</v>
      </c>
      <c r="B147" s="21">
        <v>3301517140</v>
      </c>
      <c r="C147" s="21" t="s">
        <v>451</v>
      </c>
      <c r="D147" s="22" t="s">
        <v>184</v>
      </c>
      <c r="E147" s="21" t="s">
        <v>302</v>
      </c>
      <c r="F147" s="22" t="s">
        <v>3</v>
      </c>
      <c r="G147" s="22">
        <v>8</v>
      </c>
      <c r="H147" s="4">
        <v>1684</v>
      </c>
      <c r="I147" s="4">
        <v>115</v>
      </c>
      <c r="J147" s="4">
        <v>24</v>
      </c>
      <c r="K147" s="4">
        <v>91</v>
      </c>
      <c r="L147" s="4">
        <v>1660</v>
      </c>
      <c r="M147" s="4">
        <v>91</v>
      </c>
      <c r="N147" s="5">
        <v>5.4819277108433734E-2</v>
      </c>
    </row>
    <row r="148" spans="1:14">
      <c r="A148" s="20" t="s">
        <v>193</v>
      </c>
      <c r="B148" s="21">
        <v>3301521380</v>
      </c>
      <c r="C148" s="21" t="s">
        <v>459</v>
      </c>
      <c r="D148" s="22" t="s">
        <v>184</v>
      </c>
      <c r="E148" s="21" t="s">
        <v>302</v>
      </c>
      <c r="F148" s="22" t="s">
        <v>3</v>
      </c>
      <c r="G148" s="22">
        <v>8</v>
      </c>
      <c r="H148" s="4">
        <v>907</v>
      </c>
      <c r="I148" s="4">
        <v>45</v>
      </c>
      <c r="J148" s="4">
        <v>14</v>
      </c>
      <c r="K148" s="4">
        <v>31</v>
      </c>
      <c r="L148" s="4">
        <v>893</v>
      </c>
      <c r="M148" s="4">
        <v>31</v>
      </c>
      <c r="N148" s="5">
        <v>3.471444568868981E-2</v>
      </c>
    </row>
    <row r="149" spans="1:14">
      <c r="A149" s="20" t="s">
        <v>194</v>
      </c>
      <c r="B149" s="21">
        <v>3301524660</v>
      </c>
      <c r="C149" s="21" t="s">
        <v>411</v>
      </c>
      <c r="D149" s="22" t="s">
        <v>184</v>
      </c>
      <c r="E149" s="21" t="s">
        <v>302</v>
      </c>
      <c r="F149" s="22" t="s">
        <v>3</v>
      </c>
      <c r="G149" s="22">
        <v>8</v>
      </c>
      <c r="H149" s="4">
        <v>2723</v>
      </c>
      <c r="I149" s="4">
        <v>257</v>
      </c>
      <c r="J149" s="4">
        <v>114</v>
      </c>
      <c r="K149" s="4">
        <v>143</v>
      </c>
      <c r="L149" s="4">
        <v>2609</v>
      </c>
      <c r="M149" s="4">
        <v>143</v>
      </c>
      <c r="N149" s="5">
        <v>5.4810272134917591E-2</v>
      </c>
    </row>
    <row r="150" spans="1:14">
      <c r="A150" s="20" t="s">
        <v>195</v>
      </c>
      <c r="B150" s="21">
        <v>3301525380</v>
      </c>
      <c r="C150" s="21" t="s">
        <v>313</v>
      </c>
      <c r="D150" s="22" t="s">
        <v>184</v>
      </c>
      <c r="E150" s="21" t="s">
        <v>302</v>
      </c>
      <c r="F150" s="22" t="s">
        <v>3</v>
      </c>
      <c r="G150" s="22">
        <v>8</v>
      </c>
      <c r="H150" s="4">
        <v>6496</v>
      </c>
      <c r="I150" s="4">
        <v>382</v>
      </c>
      <c r="J150" s="4">
        <v>68</v>
      </c>
      <c r="K150" s="4">
        <v>314</v>
      </c>
      <c r="L150" s="4">
        <v>6428</v>
      </c>
      <c r="M150" s="4">
        <v>314</v>
      </c>
      <c r="N150" s="5">
        <v>4.8848786558805229E-2</v>
      </c>
    </row>
    <row r="151" spans="1:14">
      <c r="A151" s="20" t="s">
        <v>196</v>
      </c>
      <c r="B151" s="21">
        <v>3301527940</v>
      </c>
      <c r="C151" s="21" t="s">
        <v>470</v>
      </c>
      <c r="D151" s="22" t="s">
        <v>184</v>
      </c>
      <c r="E151" s="21" t="s">
        <v>302</v>
      </c>
      <c r="F151" s="22" t="s">
        <v>3</v>
      </c>
      <c r="G151" s="22">
        <v>8</v>
      </c>
      <c r="H151" s="4">
        <v>1573</v>
      </c>
      <c r="I151" s="4">
        <v>65</v>
      </c>
      <c r="J151" s="4">
        <v>11</v>
      </c>
      <c r="K151" s="4">
        <v>54</v>
      </c>
      <c r="L151" s="4">
        <v>1562</v>
      </c>
      <c r="M151" s="4">
        <v>54</v>
      </c>
      <c r="N151" s="5">
        <v>3.4571062740076826E-2</v>
      </c>
    </row>
    <row r="152" spans="1:14">
      <c r="A152" s="20" t="s">
        <v>197</v>
      </c>
      <c r="B152" s="21">
        <v>3301531700</v>
      </c>
      <c r="C152" s="21" t="s">
        <v>476</v>
      </c>
      <c r="D152" s="22" t="s">
        <v>184</v>
      </c>
      <c r="E152" s="21" t="s">
        <v>302</v>
      </c>
      <c r="F152" s="22" t="s">
        <v>3</v>
      </c>
      <c r="G152" s="22">
        <v>8</v>
      </c>
      <c r="H152" s="4">
        <v>1443</v>
      </c>
      <c r="I152" s="4">
        <v>71</v>
      </c>
      <c r="J152" s="4">
        <v>18</v>
      </c>
      <c r="K152" s="4">
        <v>53</v>
      </c>
      <c r="L152" s="4">
        <v>1425</v>
      </c>
      <c r="M152" s="4">
        <v>53</v>
      </c>
      <c r="N152" s="5">
        <v>3.7192982456140354E-2</v>
      </c>
    </row>
    <row r="153" spans="1:14">
      <c r="A153" s="20" t="s">
        <v>198</v>
      </c>
      <c r="B153" s="21">
        <v>3301532900</v>
      </c>
      <c r="C153" s="21" t="s">
        <v>327</v>
      </c>
      <c r="D153" s="22" t="s">
        <v>184</v>
      </c>
      <c r="E153" s="21" t="s">
        <v>302</v>
      </c>
      <c r="F153" s="22" t="s">
        <v>3</v>
      </c>
      <c r="G153" s="22">
        <v>8</v>
      </c>
      <c r="H153" s="4">
        <v>3727</v>
      </c>
      <c r="I153" s="4">
        <v>331</v>
      </c>
      <c r="J153" s="4">
        <v>219</v>
      </c>
      <c r="K153" s="4">
        <v>112</v>
      </c>
      <c r="L153" s="4">
        <v>3508</v>
      </c>
      <c r="M153" s="4">
        <v>112</v>
      </c>
      <c r="N153" s="5">
        <v>3.192702394526796E-2</v>
      </c>
    </row>
    <row r="154" spans="1:14">
      <c r="A154" s="20" t="s">
        <v>199</v>
      </c>
      <c r="B154" s="21">
        <v>3301533060</v>
      </c>
      <c r="C154" s="21" t="s">
        <v>326</v>
      </c>
      <c r="D154" s="22" t="s">
        <v>184</v>
      </c>
      <c r="E154" s="21" t="s">
        <v>302</v>
      </c>
      <c r="F154" s="22" t="s">
        <v>3</v>
      </c>
      <c r="G154" s="22">
        <v>8</v>
      </c>
      <c r="H154" s="4">
        <v>900</v>
      </c>
      <c r="I154" s="4">
        <v>66</v>
      </c>
      <c r="J154" s="4">
        <v>24</v>
      </c>
      <c r="K154" s="4">
        <v>42</v>
      </c>
      <c r="L154" s="4">
        <v>876</v>
      </c>
      <c r="M154" s="4">
        <v>42</v>
      </c>
      <c r="N154" s="5">
        <v>4.7945205479452052E-2</v>
      </c>
    </row>
    <row r="155" spans="1:14">
      <c r="A155" s="20" t="s">
        <v>200</v>
      </c>
      <c r="B155" s="21">
        <v>3301533460</v>
      </c>
      <c r="C155" s="21" t="s">
        <v>481</v>
      </c>
      <c r="D155" s="22" t="s">
        <v>184</v>
      </c>
      <c r="E155" s="21" t="s">
        <v>302</v>
      </c>
      <c r="F155" s="22" t="s">
        <v>3</v>
      </c>
      <c r="G155" s="22">
        <v>8</v>
      </c>
      <c r="H155" s="4">
        <v>9921</v>
      </c>
      <c r="I155" s="4">
        <v>3053</v>
      </c>
      <c r="J155" s="4">
        <v>2221</v>
      </c>
      <c r="K155" s="4">
        <v>832</v>
      </c>
      <c r="L155" s="4">
        <v>7700</v>
      </c>
      <c r="M155" s="4">
        <v>832</v>
      </c>
      <c r="N155" s="5">
        <v>0.10805194805194805</v>
      </c>
    </row>
    <row r="156" spans="1:14">
      <c r="A156" s="20" t="s">
        <v>201</v>
      </c>
      <c r="B156" s="21">
        <v>3301539780</v>
      </c>
      <c r="C156" s="21" t="s">
        <v>490</v>
      </c>
      <c r="D156" s="22" t="s">
        <v>184</v>
      </c>
      <c r="E156" s="21" t="s">
        <v>302</v>
      </c>
      <c r="F156" s="22" t="s">
        <v>3</v>
      </c>
      <c r="G156" s="22">
        <v>8</v>
      </c>
      <c r="H156" s="4">
        <v>806</v>
      </c>
      <c r="I156" s="4">
        <v>45</v>
      </c>
      <c r="J156" s="4">
        <v>15</v>
      </c>
      <c r="K156" s="4">
        <v>30</v>
      </c>
      <c r="L156" s="4">
        <v>791</v>
      </c>
      <c r="M156" s="4">
        <v>30</v>
      </c>
      <c r="N156" s="5">
        <v>3.7926675094816689E-2</v>
      </c>
    </row>
    <row r="157" spans="1:14">
      <c r="A157" s="20" t="s">
        <v>202</v>
      </c>
      <c r="B157" s="21">
        <v>3301540100</v>
      </c>
      <c r="C157" s="21" t="s">
        <v>325</v>
      </c>
      <c r="D157" s="22" t="s">
        <v>184</v>
      </c>
      <c r="E157" s="21" t="s">
        <v>302</v>
      </c>
      <c r="F157" s="22" t="s">
        <v>3</v>
      </c>
      <c r="G157" s="22">
        <v>8</v>
      </c>
      <c r="H157" s="4">
        <v>2480</v>
      </c>
      <c r="I157" s="4">
        <v>192</v>
      </c>
      <c r="J157" s="4">
        <v>89</v>
      </c>
      <c r="K157" s="4">
        <v>103</v>
      </c>
      <c r="L157" s="4">
        <v>2391</v>
      </c>
      <c r="M157" s="4">
        <v>103</v>
      </c>
      <c r="N157" s="5">
        <v>4.3078209953994147E-2</v>
      </c>
    </row>
    <row r="158" spans="1:14">
      <c r="A158" s="20" t="s">
        <v>204</v>
      </c>
      <c r="B158" s="21">
        <v>3301550980</v>
      </c>
      <c r="C158" s="21" t="s">
        <v>515</v>
      </c>
      <c r="D158" s="22" t="s">
        <v>184</v>
      </c>
      <c r="E158" s="21" t="s">
        <v>302</v>
      </c>
      <c r="F158" s="22" t="s">
        <v>3</v>
      </c>
      <c r="G158" s="22">
        <v>8</v>
      </c>
      <c r="H158" s="4">
        <v>537</v>
      </c>
      <c r="I158" s="4">
        <v>88</v>
      </c>
      <c r="J158" s="4">
        <v>58</v>
      </c>
      <c r="K158" s="4">
        <v>30</v>
      </c>
      <c r="L158" s="4">
        <v>479</v>
      </c>
      <c r="M158" s="4">
        <v>30</v>
      </c>
      <c r="N158" s="5">
        <v>6.2630480167014613E-2</v>
      </c>
    </row>
    <row r="159" spans="1:14">
      <c r="A159" s="20" t="s">
        <v>205</v>
      </c>
      <c r="B159" s="21">
        <v>3301551380</v>
      </c>
      <c r="C159" s="21" t="s">
        <v>520</v>
      </c>
      <c r="D159" s="22" t="s">
        <v>184</v>
      </c>
      <c r="E159" s="21" t="s">
        <v>302</v>
      </c>
      <c r="F159" s="22" t="s">
        <v>3</v>
      </c>
      <c r="G159" s="22">
        <v>8</v>
      </c>
      <c r="H159" s="4">
        <v>591</v>
      </c>
      <c r="I159" s="4">
        <v>16</v>
      </c>
      <c r="J159" s="4">
        <v>1</v>
      </c>
      <c r="K159" s="4">
        <v>15</v>
      </c>
      <c r="L159" s="4">
        <v>590</v>
      </c>
      <c r="M159" s="4">
        <v>15</v>
      </c>
      <c r="N159" s="5">
        <v>2.5423728813559324E-2</v>
      </c>
    </row>
    <row r="160" spans="1:14">
      <c r="A160" s="20" t="s">
        <v>206</v>
      </c>
      <c r="B160" s="21">
        <v>3301551620</v>
      </c>
      <c r="C160" s="21" t="s">
        <v>332</v>
      </c>
      <c r="D160" s="22" t="s">
        <v>184</v>
      </c>
      <c r="E160" s="21" t="s">
        <v>302</v>
      </c>
      <c r="F160" s="22" t="s">
        <v>3</v>
      </c>
      <c r="G160" s="22">
        <v>8</v>
      </c>
      <c r="H160" s="4">
        <v>322</v>
      </c>
      <c r="I160" s="4">
        <v>30</v>
      </c>
      <c r="J160" s="4">
        <v>5</v>
      </c>
      <c r="K160" s="4">
        <v>25</v>
      </c>
      <c r="L160" s="4">
        <v>317</v>
      </c>
      <c r="M160" s="4">
        <v>25</v>
      </c>
      <c r="N160" s="5">
        <v>7.8864353312302835E-2</v>
      </c>
    </row>
    <row r="161" spans="1:14">
      <c r="A161" s="20" t="s">
        <v>208</v>
      </c>
      <c r="B161" s="21">
        <v>3301552900</v>
      </c>
      <c r="C161" s="21" t="s">
        <v>322</v>
      </c>
      <c r="D161" s="22" t="s">
        <v>184</v>
      </c>
      <c r="E161" s="21" t="s">
        <v>302</v>
      </c>
      <c r="F161" s="22" t="s">
        <v>3</v>
      </c>
      <c r="G161" s="22">
        <v>8</v>
      </c>
      <c r="H161" s="4">
        <v>1751</v>
      </c>
      <c r="I161" s="4">
        <v>84</v>
      </c>
      <c r="J161" s="4">
        <v>25</v>
      </c>
      <c r="K161" s="4">
        <v>59</v>
      </c>
      <c r="L161" s="4">
        <v>1726</v>
      </c>
      <c r="M161" s="4">
        <v>59</v>
      </c>
      <c r="N161" s="5">
        <v>3.4183082271147164E-2</v>
      </c>
    </row>
    <row r="162" spans="1:14">
      <c r="A162" s="20" t="s">
        <v>209</v>
      </c>
      <c r="B162" s="21">
        <v>3301554580</v>
      </c>
      <c r="C162" s="21" t="s">
        <v>521</v>
      </c>
      <c r="D162" s="22" t="s">
        <v>184</v>
      </c>
      <c r="E162" s="21" t="s">
        <v>302</v>
      </c>
      <c r="F162" s="22" t="s">
        <v>3</v>
      </c>
      <c r="G162" s="22">
        <v>8</v>
      </c>
      <c r="H162" s="4">
        <v>1914</v>
      </c>
      <c r="I162" s="4">
        <v>154</v>
      </c>
      <c r="J162" s="4">
        <v>74</v>
      </c>
      <c r="K162" s="4">
        <v>80</v>
      </c>
      <c r="L162" s="4">
        <v>1840</v>
      </c>
      <c r="M162" s="4">
        <v>80</v>
      </c>
      <c r="N162" s="5">
        <v>4.3478260869565216E-2</v>
      </c>
    </row>
    <row r="163" spans="1:14">
      <c r="A163" s="20" t="s">
        <v>212</v>
      </c>
      <c r="B163" s="21">
        <v>3301562500</v>
      </c>
      <c r="C163" s="21" t="s">
        <v>319</v>
      </c>
      <c r="D163" s="22" t="s">
        <v>184</v>
      </c>
      <c r="E163" s="21" t="s">
        <v>302</v>
      </c>
      <c r="F163" s="22" t="s">
        <v>3</v>
      </c>
      <c r="G163" s="22">
        <v>8</v>
      </c>
      <c r="H163" s="4">
        <v>3016</v>
      </c>
      <c r="I163" s="4">
        <v>105</v>
      </c>
      <c r="J163" s="4">
        <v>11</v>
      </c>
      <c r="K163" s="4">
        <v>94</v>
      </c>
      <c r="L163" s="4">
        <v>3005</v>
      </c>
      <c r="M163" s="4">
        <v>94</v>
      </c>
      <c r="N163" s="5">
        <v>3.1281198003327786E-2</v>
      </c>
    </row>
    <row r="164" spans="1:14">
      <c r="A164" s="20" t="s">
        <v>213</v>
      </c>
      <c r="B164" s="21">
        <v>3301562900</v>
      </c>
      <c r="C164" s="21" t="s">
        <v>333</v>
      </c>
      <c r="D164" s="22" t="s">
        <v>184</v>
      </c>
      <c r="E164" s="21" t="s">
        <v>302</v>
      </c>
      <c r="F164" s="22" t="s">
        <v>3</v>
      </c>
      <c r="G164" s="22">
        <v>8</v>
      </c>
      <c r="H164" s="4">
        <v>10625</v>
      </c>
      <c r="I164" s="4">
        <v>611</v>
      </c>
      <c r="J164" s="4">
        <v>142</v>
      </c>
      <c r="K164" s="4">
        <v>469</v>
      </c>
      <c r="L164" s="4">
        <v>10483</v>
      </c>
      <c r="M164" s="4">
        <v>469</v>
      </c>
      <c r="N164" s="5">
        <v>4.4739101402270345E-2</v>
      </c>
    </row>
    <row r="165" spans="1:14">
      <c r="A165" s="20" t="s">
        <v>215</v>
      </c>
      <c r="B165" s="21">
        <v>3301566180</v>
      </c>
      <c r="C165" s="21" t="s">
        <v>316</v>
      </c>
      <c r="D165" s="22" t="s">
        <v>184</v>
      </c>
      <c r="E165" s="21" t="s">
        <v>302</v>
      </c>
      <c r="F165" s="22" t="s">
        <v>3</v>
      </c>
      <c r="G165" s="22">
        <v>8</v>
      </c>
      <c r="H165" s="4">
        <v>2852</v>
      </c>
      <c r="I165" s="4">
        <v>600</v>
      </c>
      <c r="J165" s="4">
        <v>471</v>
      </c>
      <c r="K165" s="4">
        <v>129</v>
      </c>
      <c r="L165" s="4">
        <v>2381</v>
      </c>
      <c r="M165" s="4">
        <v>129</v>
      </c>
      <c r="N165" s="5">
        <v>5.4178916421671566E-2</v>
      </c>
    </row>
    <row r="166" spans="1:14">
      <c r="A166" s="20" t="s">
        <v>216</v>
      </c>
      <c r="B166" s="21">
        <v>3301566660</v>
      </c>
      <c r="C166" s="21" t="s">
        <v>400</v>
      </c>
      <c r="D166" s="22" t="s">
        <v>184</v>
      </c>
      <c r="E166" s="21" t="s">
        <v>302</v>
      </c>
      <c r="F166" s="22" t="s">
        <v>3</v>
      </c>
      <c r="G166" s="22">
        <v>8</v>
      </c>
      <c r="H166" s="4">
        <v>11810</v>
      </c>
      <c r="I166" s="4">
        <v>665</v>
      </c>
      <c r="J166" s="4">
        <v>243</v>
      </c>
      <c r="K166" s="4">
        <v>422</v>
      </c>
      <c r="L166" s="4">
        <v>11567</v>
      </c>
      <c r="M166" s="4">
        <v>422</v>
      </c>
      <c r="N166" s="5">
        <v>3.648309846978473E-2</v>
      </c>
    </row>
    <row r="167" spans="1:14">
      <c r="A167" s="20" t="s">
        <v>217</v>
      </c>
      <c r="B167" s="21">
        <v>3301567620</v>
      </c>
      <c r="C167" s="21" t="s">
        <v>535</v>
      </c>
      <c r="D167" s="22" t="s">
        <v>184</v>
      </c>
      <c r="E167" s="21" t="s">
        <v>302</v>
      </c>
      <c r="F167" s="22" t="s">
        <v>3</v>
      </c>
      <c r="G167" s="22">
        <v>8</v>
      </c>
      <c r="H167" s="4">
        <v>2214</v>
      </c>
      <c r="I167" s="4">
        <v>142</v>
      </c>
      <c r="J167" s="4">
        <v>70</v>
      </c>
      <c r="K167" s="4">
        <v>72</v>
      </c>
      <c r="L167" s="4">
        <v>2144</v>
      </c>
      <c r="M167" s="4">
        <v>72</v>
      </c>
      <c r="N167" s="5">
        <v>3.3582089552238806E-2</v>
      </c>
    </row>
    <row r="168" spans="1:14">
      <c r="A168" s="20" t="s">
        <v>218</v>
      </c>
      <c r="B168" s="21">
        <v>3301568260</v>
      </c>
      <c r="C168" s="21" t="s">
        <v>537</v>
      </c>
      <c r="D168" s="22" t="s">
        <v>184</v>
      </c>
      <c r="E168" s="21" t="s">
        <v>302</v>
      </c>
      <c r="F168" s="22" t="s">
        <v>3</v>
      </c>
      <c r="G168" s="22">
        <v>8</v>
      </c>
      <c r="H168" s="4">
        <v>4544</v>
      </c>
      <c r="I168" s="4">
        <v>838</v>
      </c>
      <c r="J168" s="4">
        <v>512</v>
      </c>
      <c r="K168" s="4">
        <v>326</v>
      </c>
      <c r="L168" s="4">
        <v>4032</v>
      </c>
      <c r="M168" s="4">
        <v>326</v>
      </c>
      <c r="N168" s="5">
        <v>8.0853174603174607E-2</v>
      </c>
    </row>
    <row r="169" spans="1:14">
      <c r="A169" s="20" t="s">
        <v>219</v>
      </c>
      <c r="B169" s="21">
        <v>3301571140</v>
      </c>
      <c r="C169" s="21" t="s">
        <v>541</v>
      </c>
      <c r="D169" s="22" t="s">
        <v>184</v>
      </c>
      <c r="E169" s="21" t="s">
        <v>302</v>
      </c>
      <c r="F169" s="22" t="s">
        <v>3</v>
      </c>
      <c r="G169" s="22">
        <v>8</v>
      </c>
      <c r="H169" s="4">
        <v>504</v>
      </c>
      <c r="I169" s="4">
        <v>189</v>
      </c>
      <c r="J169" s="4">
        <v>180</v>
      </c>
      <c r="K169" s="4">
        <v>9</v>
      </c>
      <c r="L169" s="4">
        <v>324</v>
      </c>
      <c r="M169" s="4">
        <v>9</v>
      </c>
      <c r="N169" s="5">
        <v>2.7777777777777776E-2</v>
      </c>
    </row>
    <row r="170" spans="1:14">
      <c r="A170" s="20" t="s">
        <v>220</v>
      </c>
      <c r="B170" s="21">
        <v>3301574340</v>
      </c>
      <c r="C170" s="21" t="s">
        <v>545</v>
      </c>
      <c r="D170" s="22" t="s">
        <v>184</v>
      </c>
      <c r="E170" s="21" t="s">
        <v>302</v>
      </c>
      <c r="F170" s="22" t="s">
        <v>3</v>
      </c>
      <c r="G170" s="22">
        <v>8</v>
      </c>
      <c r="H170" s="4">
        <v>2864</v>
      </c>
      <c r="I170" s="4">
        <v>118</v>
      </c>
      <c r="J170" s="4">
        <v>34</v>
      </c>
      <c r="K170" s="4">
        <v>84</v>
      </c>
      <c r="L170" s="4">
        <v>2830</v>
      </c>
      <c r="M170" s="4">
        <v>84</v>
      </c>
      <c r="N170" s="5">
        <v>2.9681978798586573E-2</v>
      </c>
    </row>
    <row r="171" spans="1:14">
      <c r="A171" s="20" t="s">
        <v>221</v>
      </c>
      <c r="B171" s="21">
        <v>3301585780</v>
      </c>
      <c r="C171" s="21" t="s">
        <v>398</v>
      </c>
      <c r="D171" s="22" t="s">
        <v>184</v>
      </c>
      <c r="E171" s="21" t="s">
        <v>302</v>
      </c>
      <c r="F171" s="22" t="s">
        <v>8</v>
      </c>
      <c r="G171" s="22">
        <v>6</v>
      </c>
      <c r="H171" s="4">
        <v>5164</v>
      </c>
      <c r="I171" s="4">
        <v>440</v>
      </c>
      <c r="J171" s="4">
        <v>292</v>
      </c>
      <c r="K171" s="4">
        <v>148</v>
      </c>
      <c r="L171" s="4">
        <v>4872</v>
      </c>
      <c r="M171" s="4">
        <v>148</v>
      </c>
      <c r="N171" s="5">
        <v>3.0377668308702793E-2</v>
      </c>
    </row>
    <row r="172" spans="1:14">
      <c r="A172" s="20" t="s">
        <v>186</v>
      </c>
      <c r="B172" s="21">
        <v>3301502820</v>
      </c>
      <c r="C172" s="21" t="s">
        <v>420</v>
      </c>
      <c r="D172" s="22" t="s">
        <v>184</v>
      </c>
      <c r="E172" s="21" t="s">
        <v>302</v>
      </c>
      <c r="F172" s="22" t="s">
        <v>8</v>
      </c>
      <c r="G172" s="22">
        <v>6</v>
      </c>
      <c r="H172" s="4">
        <v>1814</v>
      </c>
      <c r="I172" s="4">
        <v>49</v>
      </c>
      <c r="J172" s="4">
        <v>20</v>
      </c>
      <c r="K172" s="4">
        <v>29</v>
      </c>
      <c r="L172" s="4">
        <v>1794</v>
      </c>
      <c r="M172" s="4">
        <v>29</v>
      </c>
      <c r="N172" s="5">
        <v>1.6164994425863992E-2</v>
      </c>
    </row>
    <row r="173" spans="1:14">
      <c r="A173" s="20" t="s">
        <v>129</v>
      </c>
      <c r="B173" s="21">
        <v>3301104500</v>
      </c>
      <c r="C173" s="21" t="s">
        <v>394</v>
      </c>
      <c r="D173" s="22" t="s">
        <v>126</v>
      </c>
      <c r="E173" s="21" t="s">
        <v>301</v>
      </c>
      <c r="F173" s="22" t="s">
        <v>8</v>
      </c>
      <c r="G173" s="22">
        <v>6</v>
      </c>
      <c r="H173" s="4">
        <v>7634</v>
      </c>
      <c r="I173" s="4">
        <v>270</v>
      </c>
      <c r="J173" s="4">
        <v>74</v>
      </c>
      <c r="K173" s="4">
        <v>196</v>
      </c>
      <c r="L173" s="4">
        <v>7560</v>
      </c>
      <c r="M173" s="4">
        <v>196</v>
      </c>
      <c r="N173" s="5">
        <v>2.5925925925925925E-2</v>
      </c>
    </row>
    <row r="174" spans="1:14">
      <c r="A174" s="20" t="s">
        <v>188</v>
      </c>
      <c r="B174" s="21">
        <v>3301509300</v>
      </c>
      <c r="C174" s="21" t="s">
        <v>435</v>
      </c>
      <c r="D174" s="22" t="s">
        <v>184</v>
      </c>
      <c r="E174" s="21" t="s">
        <v>302</v>
      </c>
      <c r="F174" s="22" t="s">
        <v>8</v>
      </c>
      <c r="G174" s="22">
        <v>6</v>
      </c>
      <c r="H174" s="4">
        <v>1494</v>
      </c>
      <c r="I174" s="4">
        <v>44</v>
      </c>
      <c r="J174" s="4">
        <v>6</v>
      </c>
      <c r="K174" s="4">
        <v>38</v>
      </c>
      <c r="L174" s="4">
        <v>1488</v>
      </c>
      <c r="M174" s="4">
        <v>38</v>
      </c>
      <c r="N174" s="5">
        <v>2.5537634408602152E-2</v>
      </c>
    </row>
    <row r="175" spans="1:14">
      <c r="A175" s="20" t="s">
        <v>189</v>
      </c>
      <c r="B175" s="21">
        <v>3301512100</v>
      </c>
      <c r="C175" s="21" t="s">
        <v>440</v>
      </c>
      <c r="D175" s="22" t="s">
        <v>184</v>
      </c>
      <c r="E175" s="21" t="s">
        <v>302</v>
      </c>
      <c r="F175" s="22" t="s">
        <v>8</v>
      </c>
      <c r="G175" s="22">
        <v>6</v>
      </c>
      <c r="H175" s="4">
        <v>1596</v>
      </c>
      <c r="I175" s="4">
        <v>62</v>
      </c>
      <c r="J175" s="4">
        <v>12</v>
      </c>
      <c r="K175" s="4">
        <v>50</v>
      </c>
      <c r="L175" s="4">
        <v>1584</v>
      </c>
      <c r="M175" s="4">
        <v>50</v>
      </c>
      <c r="N175" s="5">
        <v>3.1565656565656568E-2</v>
      </c>
    </row>
    <row r="176" spans="1:14">
      <c r="A176" s="20" t="s">
        <v>191</v>
      </c>
      <c r="B176" s="21">
        <v>3301517460</v>
      </c>
      <c r="C176" s="21" t="s">
        <v>413</v>
      </c>
      <c r="D176" s="22" t="s">
        <v>184</v>
      </c>
      <c r="E176" s="21" t="s">
        <v>302</v>
      </c>
      <c r="F176" s="22" t="s">
        <v>8</v>
      </c>
      <c r="G176" s="22">
        <v>6</v>
      </c>
      <c r="H176" s="4">
        <v>1743</v>
      </c>
      <c r="I176" s="4">
        <v>206</v>
      </c>
      <c r="J176" s="4">
        <v>120</v>
      </c>
      <c r="K176" s="4">
        <v>86</v>
      </c>
      <c r="L176" s="4">
        <v>1623</v>
      </c>
      <c r="M176" s="4">
        <v>86</v>
      </c>
      <c r="N176" s="5">
        <v>5.29882932840419E-2</v>
      </c>
    </row>
    <row r="177" spans="1:14">
      <c r="A177" s="20" t="s">
        <v>192</v>
      </c>
      <c r="B177" s="21">
        <v>3301517940</v>
      </c>
      <c r="C177" s="21" t="s">
        <v>412</v>
      </c>
      <c r="D177" s="22" t="s">
        <v>184</v>
      </c>
      <c r="E177" s="21" t="s">
        <v>302</v>
      </c>
      <c r="F177" s="22" t="s">
        <v>8</v>
      </c>
      <c r="G177" s="22">
        <v>6</v>
      </c>
      <c r="H177" s="4">
        <v>13277</v>
      </c>
      <c r="I177" s="4">
        <v>740</v>
      </c>
      <c r="J177" s="4">
        <v>150</v>
      </c>
      <c r="K177" s="4">
        <v>590</v>
      </c>
      <c r="L177" s="4">
        <v>13127</v>
      </c>
      <c r="M177" s="4">
        <v>590</v>
      </c>
      <c r="N177" s="5">
        <v>4.4945532109392852E-2</v>
      </c>
    </row>
    <row r="178" spans="1:14">
      <c r="A178" s="20" t="s">
        <v>134</v>
      </c>
      <c r="B178" s="21">
        <v>3301129860</v>
      </c>
      <c r="C178" s="21" t="s">
        <v>397</v>
      </c>
      <c r="D178" s="22" t="s">
        <v>126</v>
      </c>
      <c r="E178" s="21" t="s">
        <v>301</v>
      </c>
      <c r="F178" s="22" t="s">
        <v>8</v>
      </c>
      <c r="G178" s="22">
        <v>6</v>
      </c>
      <c r="H178" s="4">
        <v>6341</v>
      </c>
      <c r="I178" s="4">
        <v>273</v>
      </c>
      <c r="J178" s="4">
        <v>71</v>
      </c>
      <c r="K178" s="4">
        <v>202</v>
      </c>
      <c r="L178" s="4">
        <v>6270</v>
      </c>
      <c r="M178" s="4">
        <v>202</v>
      </c>
      <c r="N178" s="5">
        <v>3.2216905901116429E-2</v>
      </c>
    </row>
    <row r="179" spans="1:14">
      <c r="A179" s="20" t="s">
        <v>171</v>
      </c>
      <c r="B179" s="21">
        <v>3301337300</v>
      </c>
      <c r="C179" s="21" t="s">
        <v>395</v>
      </c>
      <c r="D179" s="22" t="s">
        <v>144</v>
      </c>
      <c r="E179" s="21" t="s">
        <v>298</v>
      </c>
      <c r="F179" s="22" t="s">
        <v>8</v>
      </c>
      <c r="G179" s="22">
        <v>6</v>
      </c>
      <c r="H179" s="4">
        <v>5184</v>
      </c>
      <c r="I179" s="4">
        <v>258</v>
      </c>
      <c r="J179" s="4">
        <v>32</v>
      </c>
      <c r="K179" s="4">
        <v>226</v>
      </c>
      <c r="L179" s="4">
        <v>5152</v>
      </c>
      <c r="M179" s="4">
        <v>226</v>
      </c>
      <c r="N179" s="5">
        <v>4.3866459627329192E-2</v>
      </c>
    </row>
    <row r="180" spans="1:14">
      <c r="A180" s="20" t="s">
        <v>203</v>
      </c>
      <c r="B180" s="21">
        <v>3301543220</v>
      </c>
      <c r="C180" s="21" t="s">
        <v>497</v>
      </c>
      <c r="D180" s="22" t="s">
        <v>184</v>
      </c>
      <c r="E180" s="21" t="s">
        <v>302</v>
      </c>
      <c r="F180" s="22" t="s">
        <v>8</v>
      </c>
      <c r="G180" s="22">
        <v>6</v>
      </c>
      <c r="H180" s="4">
        <v>8771</v>
      </c>
      <c r="I180" s="4">
        <v>333</v>
      </c>
      <c r="J180" s="4">
        <v>39</v>
      </c>
      <c r="K180" s="4">
        <v>294</v>
      </c>
      <c r="L180" s="4">
        <v>8732</v>
      </c>
      <c r="M180" s="4">
        <v>294</v>
      </c>
      <c r="N180" s="5">
        <v>3.3669262482821802E-2</v>
      </c>
    </row>
    <row r="181" spans="1:14">
      <c r="A181" s="20" t="s">
        <v>142</v>
      </c>
      <c r="B181" s="21">
        <v>3301145140</v>
      </c>
      <c r="C181" s="21" t="s">
        <v>396</v>
      </c>
      <c r="D181" s="22" t="s">
        <v>126</v>
      </c>
      <c r="E181" s="21" t="s">
        <v>301</v>
      </c>
      <c r="F181" s="22" t="s">
        <v>8</v>
      </c>
      <c r="G181" s="22">
        <v>6</v>
      </c>
      <c r="H181" s="4">
        <v>49288</v>
      </c>
      <c r="I181" s="4">
        <v>3522</v>
      </c>
      <c r="J181" s="4">
        <v>166</v>
      </c>
      <c r="K181" s="4">
        <v>3356</v>
      </c>
      <c r="L181" s="4">
        <v>49122</v>
      </c>
      <c r="M181" s="4">
        <v>3356</v>
      </c>
      <c r="N181" s="5">
        <v>6.8319693823541389E-2</v>
      </c>
    </row>
    <row r="182" spans="1:14">
      <c r="A182" s="20" t="s">
        <v>148</v>
      </c>
      <c r="B182" s="21">
        <v>3301150740</v>
      </c>
      <c r="C182" s="21" t="s">
        <v>514</v>
      </c>
      <c r="D182" s="22" t="s">
        <v>126</v>
      </c>
      <c r="E182" s="21" t="s">
        <v>301</v>
      </c>
      <c r="F182" s="22" t="s">
        <v>8</v>
      </c>
      <c r="G182" s="22">
        <v>6</v>
      </c>
      <c r="H182" s="4">
        <v>1967</v>
      </c>
      <c r="I182" s="4">
        <v>84</v>
      </c>
      <c r="J182" s="4">
        <v>23</v>
      </c>
      <c r="K182" s="4">
        <v>61</v>
      </c>
      <c r="L182" s="4">
        <v>1944</v>
      </c>
      <c r="M182" s="4">
        <v>61</v>
      </c>
      <c r="N182" s="5">
        <v>3.137860082304527E-2</v>
      </c>
    </row>
    <row r="183" spans="1:14">
      <c r="A183" s="20" t="s">
        <v>214</v>
      </c>
      <c r="B183" s="21">
        <v>3301564020</v>
      </c>
      <c r="C183" s="21" t="s">
        <v>401</v>
      </c>
      <c r="D183" s="22" t="s">
        <v>184</v>
      </c>
      <c r="E183" s="21" t="s">
        <v>302</v>
      </c>
      <c r="F183" s="22" t="s">
        <v>8</v>
      </c>
      <c r="G183" s="22">
        <v>6</v>
      </c>
      <c r="H183" s="4">
        <v>4254</v>
      </c>
      <c r="I183" s="4">
        <v>329</v>
      </c>
      <c r="J183" s="4">
        <v>129</v>
      </c>
      <c r="K183" s="4">
        <v>200</v>
      </c>
      <c r="L183" s="4">
        <v>4125</v>
      </c>
      <c r="M183" s="4">
        <v>200</v>
      </c>
      <c r="N183" s="5">
        <v>4.8484848484848485E-2</v>
      </c>
    </row>
    <row r="184" spans="1:14">
      <c r="A184" s="20" t="s">
        <v>154</v>
      </c>
      <c r="B184" s="21">
        <v>3301179780</v>
      </c>
      <c r="C184" s="21" t="s">
        <v>560</v>
      </c>
      <c r="D184" s="22" t="s">
        <v>126</v>
      </c>
      <c r="E184" s="21" t="s">
        <v>301</v>
      </c>
      <c r="F184" s="22" t="s">
        <v>8</v>
      </c>
      <c r="G184" s="22">
        <v>6</v>
      </c>
      <c r="H184" s="4">
        <v>3466</v>
      </c>
      <c r="I184" s="4">
        <v>338</v>
      </c>
      <c r="J184" s="4">
        <v>217</v>
      </c>
      <c r="K184" s="4">
        <v>121</v>
      </c>
      <c r="L184" s="4">
        <v>3249</v>
      </c>
      <c r="M184" s="4">
        <v>121</v>
      </c>
      <c r="N184" s="5">
        <v>3.7242228377962448E-2</v>
      </c>
    </row>
    <row r="185" spans="1:14">
      <c r="A185" s="20" t="s">
        <v>223</v>
      </c>
      <c r="B185" s="21">
        <v>3301703460</v>
      </c>
      <c r="C185" s="21" t="s">
        <v>422</v>
      </c>
      <c r="D185" s="22" t="s">
        <v>222</v>
      </c>
      <c r="E185" s="21" t="s">
        <v>304</v>
      </c>
      <c r="F185" s="22" t="s">
        <v>11</v>
      </c>
      <c r="G185" s="22">
        <v>9</v>
      </c>
      <c r="H185" s="4">
        <v>3661</v>
      </c>
      <c r="I185" s="4">
        <v>432</v>
      </c>
      <c r="J185" s="4">
        <v>286</v>
      </c>
      <c r="K185" s="4">
        <v>146</v>
      </c>
      <c r="L185" s="4">
        <v>3375</v>
      </c>
      <c r="M185" s="4">
        <v>146</v>
      </c>
      <c r="N185" s="5">
        <v>4.3259259259259261E-2</v>
      </c>
    </row>
    <row r="186" spans="1:14">
      <c r="A186" s="20" t="s">
        <v>28</v>
      </c>
      <c r="B186" s="21">
        <v>3300307940</v>
      </c>
      <c r="C186" s="21" t="s">
        <v>432</v>
      </c>
      <c r="D186" s="22" t="s">
        <v>69</v>
      </c>
      <c r="E186" s="21" t="s">
        <v>296</v>
      </c>
      <c r="F186" s="22" t="s">
        <v>11</v>
      </c>
      <c r="G186" s="22">
        <v>9</v>
      </c>
      <c r="H186" s="4">
        <v>338</v>
      </c>
      <c r="I186" s="4">
        <v>46</v>
      </c>
      <c r="J186" s="4">
        <v>33</v>
      </c>
      <c r="K186" s="4">
        <v>13</v>
      </c>
      <c r="L186" s="4">
        <v>305</v>
      </c>
      <c r="M186" s="4">
        <v>13</v>
      </c>
      <c r="N186" s="5">
        <v>4.2622950819672129E-2</v>
      </c>
    </row>
    <row r="187" spans="1:14">
      <c r="A187" s="20" t="s">
        <v>224</v>
      </c>
      <c r="B187" s="21">
        <v>3301718820</v>
      </c>
      <c r="C187" s="21" t="s">
        <v>329</v>
      </c>
      <c r="D187" s="22" t="s">
        <v>222</v>
      </c>
      <c r="E187" s="21" t="s">
        <v>304</v>
      </c>
      <c r="F187" s="22" t="s">
        <v>11</v>
      </c>
      <c r="G187" s="22">
        <v>9</v>
      </c>
      <c r="H187" s="4">
        <v>13685</v>
      </c>
      <c r="I187" s="4">
        <v>858</v>
      </c>
      <c r="J187" s="4">
        <v>82</v>
      </c>
      <c r="K187" s="4">
        <v>776</v>
      </c>
      <c r="L187" s="4">
        <v>13603</v>
      </c>
      <c r="M187" s="4">
        <v>776</v>
      </c>
      <c r="N187" s="5">
        <v>5.7046239800044106E-2</v>
      </c>
    </row>
    <row r="188" spans="1:14">
      <c r="A188" s="20" t="s">
        <v>225</v>
      </c>
      <c r="B188" s="21">
        <v>3301719700</v>
      </c>
      <c r="C188" s="21" t="s">
        <v>328</v>
      </c>
      <c r="D188" s="22" t="s">
        <v>222</v>
      </c>
      <c r="E188" s="21" t="s">
        <v>304</v>
      </c>
      <c r="F188" s="22" t="s">
        <v>11</v>
      </c>
      <c r="G188" s="22">
        <v>9</v>
      </c>
      <c r="H188" s="4">
        <v>3092</v>
      </c>
      <c r="I188" s="4">
        <v>132</v>
      </c>
      <c r="J188" s="4">
        <v>24</v>
      </c>
      <c r="K188" s="4">
        <v>108</v>
      </c>
      <c r="L188" s="4">
        <v>3068</v>
      </c>
      <c r="M188" s="4">
        <v>108</v>
      </c>
      <c r="N188" s="5">
        <v>3.5202086049543675E-2</v>
      </c>
    </row>
    <row r="189" spans="1:14">
      <c r="A189" s="20" t="s">
        <v>226</v>
      </c>
      <c r="B189" s="21">
        <v>3301726020</v>
      </c>
      <c r="C189" s="21" t="s">
        <v>324</v>
      </c>
      <c r="D189" s="22" t="s">
        <v>222</v>
      </c>
      <c r="E189" s="21" t="s">
        <v>304</v>
      </c>
      <c r="F189" s="22" t="s">
        <v>11</v>
      </c>
      <c r="G189" s="22">
        <v>9</v>
      </c>
      <c r="H189" s="4">
        <v>2832</v>
      </c>
      <c r="I189" s="4">
        <v>240</v>
      </c>
      <c r="J189" s="4">
        <v>58</v>
      </c>
      <c r="K189" s="4">
        <v>182</v>
      </c>
      <c r="L189" s="4">
        <v>2774</v>
      </c>
      <c r="M189" s="4">
        <v>182</v>
      </c>
      <c r="N189" s="5">
        <v>6.5609228550829124E-2</v>
      </c>
    </row>
    <row r="190" spans="1:14">
      <c r="A190" s="20" t="s">
        <v>227</v>
      </c>
      <c r="B190" s="21">
        <v>3301741460</v>
      </c>
      <c r="C190" s="21" t="s">
        <v>494</v>
      </c>
      <c r="D190" s="22" t="s">
        <v>222</v>
      </c>
      <c r="E190" s="21" t="s">
        <v>304</v>
      </c>
      <c r="F190" s="22" t="s">
        <v>11</v>
      </c>
      <c r="G190" s="22">
        <v>9</v>
      </c>
      <c r="H190" s="4">
        <v>1765</v>
      </c>
      <c r="I190" s="4">
        <v>104</v>
      </c>
      <c r="J190" s="4">
        <v>34</v>
      </c>
      <c r="K190" s="4">
        <v>70</v>
      </c>
      <c r="L190" s="4">
        <v>1731</v>
      </c>
      <c r="M190" s="4">
        <v>70</v>
      </c>
      <c r="N190" s="5">
        <v>4.0439052570768345E-2</v>
      </c>
    </row>
    <row r="191" spans="1:14">
      <c r="A191" s="20" t="s">
        <v>228</v>
      </c>
      <c r="B191" s="21">
        <v>3301744820</v>
      </c>
      <c r="C191" s="21" t="s">
        <v>502</v>
      </c>
      <c r="D191" s="22" t="s">
        <v>222</v>
      </c>
      <c r="E191" s="21" t="s">
        <v>304</v>
      </c>
      <c r="F191" s="22" t="s">
        <v>11</v>
      </c>
      <c r="G191" s="22">
        <v>9</v>
      </c>
      <c r="H191" s="4">
        <v>653</v>
      </c>
      <c r="I191" s="4">
        <v>27</v>
      </c>
      <c r="J191" s="4">
        <v>2</v>
      </c>
      <c r="K191" s="4">
        <v>25</v>
      </c>
      <c r="L191" s="4">
        <v>651</v>
      </c>
      <c r="M191" s="4">
        <v>25</v>
      </c>
      <c r="N191" s="5">
        <v>3.840245775729647E-2</v>
      </c>
    </row>
    <row r="192" spans="1:14">
      <c r="A192" s="20" t="s">
        <v>229</v>
      </c>
      <c r="B192" s="21">
        <v>3301747700</v>
      </c>
      <c r="C192" s="21" t="s">
        <v>507</v>
      </c>
      <c r="D192" s="22" t="s">
        <v>222</v>
      </c>
      <c r="E192" s="21" t="s">
        <v>304</v>
      </c>
      <c r="F192" s="22" t="s">
        <v>11</v>
      </c>
      <c r="G192" s="22">
        <v>9</v>
      </c>
      <c r="H192" s="4">
        <v>851</v>
      </c>
      <c r="I192" s="4">
        <v>190</v>
      </c>
      <c r="J192" s="4">
        <v>149</v>
      </c>
      <c r="K192" s="4">
        <v>41</v>
      </c>
      <c r="L192" s="4">
        <v>702</v>
      </c>
      <c r="M192" s="4">
        <v>41</v>
      </c>
      <c r="N192" s="5">
        <v>5.8404558404558403E-2</v>
      </c>
    </row>
    <row r="193" spans="1:14">
      <c r="A193" s="20" t="s">
        <v>230</v>
      </c>
      <c r="B193" s="21">
        <v>3301748660</v>
      </c>
      <c r="C193" s="21" t="s">
        <v>510</v>
      </c>
      <c r="D193" s="22" t="s">
        <v>222</v>
      </c>
      <c r="E193" s="21" t="s">
        <v>304</v>
      </c>
      <c r="F193" s="22" t="s">
        <v>11</v>
      </c>
      <c r="G193" s="22">
        <v>9</v>
      </c>
      <c r="H193" s="4">
        <v>2181</v>
      </c>
      <c r="I193" s="4">
        <v>381</v>
      </c>
      <c r="J193" s="4">
        <v>225</v>
      </c>
      <c r="K193" s="4">
        <v>156</v>
      </c>
      <c r="L193" s="4">
        <v>1956</v>
      </c>
      <c r="M193" s="4">
        <v>156</v>
      </c>
      <c r="N193" s="5">
        <v>7.9754601226993863E-2</v>
      </c>
    </row>
    <row r="194" spans="1:14">
      <c r="A194" s="20" t="s">
        <v>231</v>
      </c>
      <c r="B194" s="21">
        <v>3301751220</v>
      </c>
      <c r="C194" s="21" t="s">
        <v>516</v>
      </c>
      <c r="D194" s="22" t="s">
        <v>222</v>
      </c>
      <c r="E194" s="21" t="s">
        <v>304</v>
      </c>
      <c r="F194" s="22" t="s">
        <v>11</v>
      </c>
      <c r="G194" s="22">
        <v>9</v>
      </c>
      <c r="H194" s="4">
        <v>1523</v>
      </c>
      <c r="I194" s="4">
        <v>509</v>
      </c>
      <c r="J194" s="4">
        <v>446</v>
      </c>
      <c r="K194" s="4">
        <v>63</v>
      </c>
      <c r="L194" s="4">
        <v>1077</v>
      </c>
      <c r="M194" s="4">
        <v>63</v>
      </c>
      <c r="N194" s="5">
        <v>5.8495821727019497E-2</v>
      </c>
    </row>
    <row r="195" spans="1:14">
      <c r="A195" s="20" t="s">
        <v>207</v>
      </c>
      <c r="B195" s="21">
        <v>3301552340</v>
      </c>
      <c r="C195" s="21" t="s">
        <v>323</v>
      </c>
      <c r="D195" s="22" t="s">
        <v>184</v>
      </c>
      <c r="E195" s="21" t="s">
        <v>302</v>
      </c>
      <c r="F195" s="22" t="s">
        <v>11</v>
      </c>
      <c r="G195" s="22">
        <v>9</v>
      </c>
      <c r="H195" s="4">
        <v>4139</v>
      </c>
      <c r="I195" s="4">
        <v>282</v>
      </c>
      <c r="J195" s="4">
        <v>28</v>
      </c>
      <c r="K195" s="4">
        <v>254</v>
      </c>
      <c r="L195" s="4">
        <v>4111</v>
      </c>
      <c r="M195" s="4">
        <v>254</v>
      </c>
      <c r="N195" s="5">
        <v>6.1785453660909755E-2</v>
      </c>
    </row>
    <row r="196" spans="1:14">
      <c r="A196" s="20" t="s">
        <v>210</v>
      </c>
      <c r="B196" s="21">
        <v>3301556820</v>
      </c>
      <c r="C196" s="21" t="s">
        <v>376</v>
      </c>
      <c r="D196" s="22" t="s">
        <v>184</v>
      </c>
      <c r="E196" s="21" t="s">
        <v>302</v>
      </c>
      <c r="F196" s="22" t="s">
        <v>11</v>
      </c>
      <c r="G196" s="22">
        <v>9</v>
      </c>
      <c r="H196" s="4">
        <v>2129</v>
      </c>
      <c r="I196" s="4">
        <v>524</v>
      </c>
      <c r="J196" s="4">
        <v>405</v>
      </c>
      <c r="K196" s="4">
        <v>119</v>
      </c>
      <c r="L196" s="4">
        <v>1724</v>
      </c>
      <c r="M196" s="4">
        <v>119</v>
      </c>
      <c r="N196" s="5">
        <v>6.9025522041763335E-2</v>
      </c>
    </row>
    <row r="197" spans="1:14">
      <c r="A197" s="20" t="s">
        <v>211</v>
      </c>
      <c r="B197" s="21">
        <v>3301557460</v>
      </c>
      <c r="C197" s="21" t="s">
        <v>522</v>
      </c>
      <c r="D197" s="22" t="s">
        <v>184</v>
      </c>
      <c r="E197" s="21" t="s">
        <v>302</v>
      </c>
      <c r="F197" s="22" t="s">
        <v>11</v>
      </c>
      <c r="G197" s="22">
        <v>9</v>
      </c>
      <c r="H197" s="4">
        <v>1986</v>
      </c>
      <c r="I197" s="4">
        <v>252</v>
      </c>
      <c r="J197" s="4">
        <v>185</v>
      </c>
      <c r="K197" s="4">
        <v>67</v>
      </c>
      <c r="L197" s="4">
        <v>1801</v>
      </c>
      <c r="M197" s="4">
        <v>67</v>
      </c>
      <c r="N197" s="5">
        <v>3.720155469183787E-2</v>
      </c>
    </row>
    <row r="198" spans="1:14">
      <c r="A198" s="20" t="s">
        <v>232</v>
      </c>
      <c r="B198" s="21">
        <v>3301765140</v>
      </c>
      <c r="C198" s="21" t="s">
        <v>318</v>
      </c>
      <c r="D198" s="22" t="s">
        <v>222</v>
      </c>
      <c r="E198" s="21" t="s">
        <v>304</v>
      </c>
      <c r="F198" s="22" t="s">
        <v>11</v>
      </c>
      <c r="G198" s="22">
        <v>9</v>
      </c>
      <c r="H198" s="4">
        <v>13372</v>
      </c>
      <c r="I198" s="4">
        <v>994</v>
      </c>
      <c r="J198" s="4">
        <v>80</v>
      </c>
      <c r="K198" s="4">
        <v>914</v>
      </c>
      <c r="L198" s="4">
        <v>13292</v>
      </c>
      <c r="M198" s="4">
        <v>914</v>
      </c>
      <c r="N198" s="5">
        <v>6.8763165814023475E-2</v>
      </c>
    </row>
    <row r="199" spans="1:14">
      <c r="A199" s="20" t="s">
        <v>233</v>
      </c>
      <c r="B199" s="21">
        <v>3301765540</v>
      </c>
      <c r="C199" s="21" t="s">
        <v>317</v>
      </c>
      <c r="D199" s="22" t="s">
        <v>222</v>
      </c>
      <c r="E199" s="21" t="s">
        <v>304</v>
      </c>
      <c r="F199" s="22" t="s">
        <v>11</v>
      </c>
      <c r="G199" s="22">
        <v>9</v>
      </c>
      <c r="H199" s="4">
        <v>1099</v>
      </c>
      <c r="I199" s="4">
        <v>67</v>
      </c>
      <c r="J199" s="4">
        <v>4</v>
      </c>
      <c r="K199" s="4">
        <v>63</v>
      </c>
      <c r="L199" s="4">
        <v>1095</v>
      </c>
      <c r="M199" s="4">
        <v>63</v>
      </c>
      <c r="N199" s="5">
        <v>5.7534246575342465E-2</v>
      </c>
    </row>
    <row r="200" spans="1:14">
      <c r="A200" s="20" t="s">
        <v>234</v>
      </c>
      <c r="B200" s="21">
        <v>3301769940</v>
      </c>
      <c r="C200" s="21" t="s">
        <v>314</v>
      </c>
      <c r="D200" s="22" t="s">
        <v>222</v>
      </c>
      <c r="E200" s="21" t="s">
        <v>304</v>
      </c>
      <c r="F200" s="22" t="s">
        <v>11</v>
      </c>
      <c r="G200" s="22">
        <v>9</v>
      </c>
      <c r="H200" s="4">
        <v>5199</v>
      </c>
      <c r="I200" s="4">
        <v>337</v>
      </c>
      <c r="J200" s="4">
        <v>22</v>
      </c>
      <c r="K200" s="4">
        <v>315</v>
      </c>
      <c r="L200" s="4">
        <v>5177</v>
      </c>
      <c r="M200" s="4">
        <v>315</v>
      </c>
      <c r="N200" s="5">
        <v>6.0846049835812245E-2</v>
      </c>
    </row>
    <row r="201" spans="1:14">
      <c r="A201" s="20" t="s">
        <v>222</v>
      </c>
      <c r="B201" s="21">
        <v>3301773860</v>
      </c>
      <c r="C201" s="21" t="s">
        <v>544</v>
      </c>
      <c r="D201" s="22" t="s">
        <v>222</v>
      </c>
      <c r="E201" s="21" t="s">
        <v>304</v>
      </c>
      <c r="F201" s="22" t="s">
        <v>11</v>
      </c>
      <c r="G201" s="22">
        <v>9</v>
      </c>
      <c r="H201" s="4">
        <v>1784</v>
      </c>
      <c r="I201" s="4">
        <v>326</v>
      </c>
      <c r="J201" s="4">
        <v>258</v>
      </c>
      <c r="K201" s="4">
        <v>68</v>
      </c>
      <c r="L201" s="4">
        <v>1526</v>
      </c>
      <c r="M201" s="4">
        <v>68</v>
      </c>
      <c r="N201" s="5">
        <v>4.456094364351245E-2</v>
      </c>
    </row>
    <row r="202" spans="1:14">
      <c r="A202" s="20" t="s">
        <v>41</v>
      </c>
      <c r="B202" s="21">
        <v>3300378180</v>
      </c>
      <c r="C202" s="21" t="s">
        <v>315</v>
      </c>
      <c r="D202" s="22" t="s">
        <v>69</v>
      </c>
      <c r="E202" s="21" t="s">
        <v>296</v>
      </c>
      <c r="F202" s="22" t="s">
        <v>11</v>
      </c>
      <c r="G202" s="22">
        <v>9</v>
      </c>
      <c r="H202" s="4">
        <v>3832</v>
      </c>
      <c r="I202" s="4">
        <v>1734</v>
      </c>
      <c r="J202" s="4">
        <v>1573</v>
      </c>
      <c r="K202" s="4">
        <v>161</v>
      </c>
      <c r="L202" s="4">
        <v>2259</v>
      </c>
      <c r="M202" s="4">
        <v>161</v>
      </c>
      <c r="N202" s="5">
        <v>7.1270473660911909E-2</v>
      </c>
    </row>
    <row r="203" spans="1:14">
      <c r="A203" s="20" t="s">
        <v>44</v>
      </c>
      <c r="B203" s="21">
        <v>3300500820</v>
      </c>
      <c r="C203" s="21" t="s">
        <v>342</v>
      </c>
      <c r="D203" s="22" t="s">
        <v>43</v>
      </c>
      <c r="E203" s="21" t="s">
        <v>299</v>
      </c>
      <c r="F203" s="22" t="s">
        <v>4</v>
      </c>
      <c r="G203" s="22">
        <v>4</v>
      </c>
      <c r="H203" s="4">
        <v>991</v>
      </c>
      <c r="I203" s="4">
        <v>182</v>
      </c>
      <c r="J203" s="4">
        <v>128</v>
      </c>
      <c r="K203" s="4">
        <v>54</v>
      </c>
      <c r="L203" s="4">
        <v>863</v>
      </c>
      <c r="M203" s="4">
        <v>54</v>
      </c>
      <c r="N203" s="5">
        <v>6.2572421784472768E-2</v>
      </c>
    </row>
    <row r="204" spans="1:14">
      <c r="A204" s="20" t="s">
        <v>128</v>
      </c>
      <c r="B204" s="21">
        <v>3301101700</v>
      </c>
      <c r="C204" s="21" t="s">
        <v>365</v>
      </c>
      <c r="D204" s="22" t="s">
        <v>126</v>
      </c>
      <c r="E204" s="21" t="s">
        <v>301</v>
      </c>
      <c r="F204" s="22" t="s">
        <v>4</v>
      </c>
      <c r="G204" s="22">
        <v>4</v>
      </c>
      <c r="H204" s="4">
        <v>1329</v>
      </c>
      <c r="I204" s="4">
        <v>274</v>
      </c>
      <c r="J204" s="4">
        <v>197</v>
      </c>
      <c r="K204" s="4">
        <v>77</v>
      </c>
      <c r="L204" s="4">
        <v>1132</v>
      </c>
      <c r="M204" s="4">
        <v>77</v>
      </c>
      <c r="N204" s="5">
        <v>6.8021201413427559E-2</v>
      </c>
    </row>
    <row r="205" spans="1:14">
      <c r="A205" s="20" t="s">
        <v>130</v>
      </c>
      <c r="B205" s="21">
        <v>3301104900</v>
      </c>
      <c r="C205" s="21" t="s">
        <v>427</v>
      </c>
      <c r="D205" s="22" t="s">
        <v>126</v>
      </c>
      <c r="E205" s="21" t="s">
        <v>301</v>
      </c>
      <c r="F205" s="22" t="s">
        <v>4</v>
      </c>
      <c r="G205" s="22">
        <v>4</v>
      </c>
      <c r="H205" s="4">
        <v>666</v>
      </c>
      <c r="I205" s="4">
        <v>102</v>
      </c>
      <c r="J205" s="4">
        <v>43</v>
      </c>
      <c r="K205" s="4">
        <v>59</v>
      </c>
      <c r="L205" s="4">
        <v>623</v>
      </c>
      <c r="M205" s="4">
        <v>59</v>
      </c>
      <c r="N205" s="5">
        <v>9.4703049759229538E-2</v>
      </c>
    </row>
    <row r="206" spans="1:14">
      <c r="A206" s="20" t="s">
        <v>45</v>
      </c>
      <c r="B206" s="21">
        <v>3300512260</v>
      </c>
      <c r="C206" s="21" t="s">
        <v>441</v>
      </c>
      <c r="D206" s="22" t="s">
        <v>43</v>
      </c>
      <c r="E206" s="21" t="s">
        <v>299</v>
      </c>
      <c r="F206" s="22" t="s">
        <v>4</v>
      </c>
      <c r="G206" s="22">
        <v>4</v>
      </c>
      <c r="H206" s="4">
        <v>1802</v>
      </c>
      <c r="I206" s="4">
        <v>343</v>
      </c>
      <c r="J206" s="4">
        <v>258</v>
      </c>
      <c r="K206" s="4">
        <v>85</v>
      </c>
      <c r="L206" s="4">
        <v>1544</v>
      </c>
      <c r="M206" s="4">
        <v>85</v>
      </c>
      <c r="N206" s="5">
        <v>5.5051813471502592E-2</v>
      </c>
    </row>
    <row r="207" spans="1:14">
      <c r="A207" s="20" t="s">
        <v>46</v>
      </c>
      <c r="B207" s="21">
        <v>3300519140</v>
      </c>
      <c r="C207" s="21" t="s">
        <v>456</v>
      </c>
      <c r="D207" s="22" t="s">
        <v>43</v>
      </c>
      <c r="E207" s="21" t="s">
        <v>299</v>
      </c>
      <c r="F207" s="22" t="s">
        <v>4</v>
      </c>
      <c r="G207" s="22">
        <v>4</v>
      </c>
      <c r="H207" s="4">
        <v>785</v>
      </c>
      <c r="I207" s="4">
        <v>165</v>
      </c>
      <c r="J207" s="4">
        <v>128</v>
      </c>
      <c r="K207" s="4">
        <v>37</v>
      </c>
      <c r="L207" s="4">
        <v>657</v>
      </c>
      <c r="M207" s="4">
        <v>37</v>
      </c>
      <c r="N207" s="5">
        <v>5.6316590563165903E-2</v>
      </c>
    </row>
    <row r="208" spans="1:14">
      <c r="A208" s="20" t="s">
        <v>47</v>
      </c>
      <c r="B208" s="21">
        <v>3300526500</v>
      </c>
      <c r="C208" s="21" t="s">
        <v>466</v>
      </c>
      <c r="D208" s="22" t="s">
        <v>43</v>
      </c>
      <c r="E208" s="21" t="s">
        <v>299</v>
      </c>
      <c r="F208" s="22" t="s">
        <v>4</v>
      </c>
      <c r="G208" s="22">
        <v>4</v>
      </c>
      <c r="H208" s="4">
        <v>1257</v>
      </c>
      <c r="I208" s="4">
        <v>284</v>
      </c>
      <c r="J208" s="4">
        <v>231</v>
      </c>
      <c r="K208" s="4">
        <v>53</v>
      </c>
      <c r="L208" s="4">
        <v>1026</v>
      </c>
      <c r="M208" s="4">
        <v>53</v>
      </c>
      <c r="N208" s="5">
        <v>5.1656920077972707E-2</v>
      </c>
    </row>
    <row r="209" spans="1:14">
      <c r="A209" s="20" t="s">
        <v>133</v>
      </c>
      <c r="B209" s="21">
        <v>3301127140</v>
      </c>
      <c r="C209" s="21" t="s">
        <v>467</v>
      </c>
      <c r="D209" s="22" t="s">
        <v>126</v>
      </c>
      <c r="E209" s="21" t="s">
        <v>301</v>
      </c>
      <c r="F209" s="22" t="s">
        <v>4</v>
      </c>
      <c r="G209" s="22">
        <v>4</v>
      </c>
      <c r="H209" s="4">
        <v>755</v>
      </c>
      <c r="I209" s="4">
        <v>145</v>
      </c>
      <c r="J209" s="4">
        <v>101</v>
      </c>
      <c r="K209" s="4">
        <v>44</v>
      </c>
      <c r="L209" s="4">
        <v>654</v>
      </c>
      <c r="M209" s="4">
        <v>44</v>
      </c>
      <c r="N209" s="5">
        <v>6.7278287461773695E-2</v>
      </c>
    </row>
    <row r="210" spans="1:14">
      <c r="A210" s="20" t="s">
        <v>48</v>
      </c>
      <c r="B210" s="21">
        <v>3300529220</v>
      </c>
      <c r="C210" s="21" t="s">
        <v>472</v>
      </c>
      <c r="D210" s="22" t="s">
        <v>43</v>
      </c>
      <c r="E210" s="21" t="s">
        <v>299</v>
      </c>
      <c r="F210" s="22" t="s">
        <v>4</v>
      </c>
      <c r="G210" s="22">
        <v>4</v>
      </c>
      <c r="H210" s="4">
        <v>378</v>
      </c>
      <c r="I210" s="4">
        <v>52</v>
      </c>
      <c r="J210" s="4">
        <v>32</v>
      </c>
      <c r="K210" s="4">
        <v>20</v>
      </c>
      <c r="L210" s="4">
        <v>346</v>
      </c>
      <c r="M210" s="4">
        <v>20</v>
      </c>
      <c r="N210" s="5">
        <v>5.7803468208092484E-2</v>
      </c>
    </row>
    <row r="211" spans="1:14">
      <c r="A211" s="20" t="s">
        <v>135</v>
      </c>
      <c r="B211" s="21">
        <v>3301131540</v>
      </c>
      <c r="C211" s="21" t="s">
        <v>410</v>
      </c>
      <c r="D211" s="22" t="s">
        <v>126</v>
      </c>
      <c r="E211" s="21" t="s">
        <v>301</v>
      </c>
      <c r="F211" s="22" t="s">
        <v>4</v>
      </c>
      <c r="G211" s="22">
        <v>4</v>
      </c>
      <c r="H211" s="4">
        <v>699</v>
      </c>
      <c r="I211" s="4">
        <v>81</v>
      </c>
      <c r="J211" s="4">
        <v>45</v>
      </c>
      <c r="K211" s="4">
        <v>36</v>
      </c>
      <c r="L211" s="4">
        <v>654</v>
      </c>
      <c r="M211" s="4">
        <v>36</v>
      </c>
      <c r="N211" s="5">
        <v>5.5045871559633031E-2</v>
      </c>
    </row>
    <row r="212" spans="1:14">
      <c r="A212" s="20" t="s">
        <v>136</v>
      </c>
      <c r="B212" s="21">
        <v>3301131940</v>
      </c>
      <c r="C212" s="21" t="s">
        <v>409</v>
      </c>
      <c r="D212" s="22" t="s">
        <v>126</v>
      </c>
      <c r="E212" s="21" t="s">
        <v>301</v>
      </c>
      <c r="F212" s="22" t="s">
        <v>4</v>
      </c>
      <c r="G212" s="22">
        <v>4</v>
      </c>
      <c r="H212" s="4">
        <v>933</v>
      </c>
      <c r="I212" s="4">
        <v>72</v>
      </c>
      <c r="J212" s="4">
        <v>1</v>
      </c>
      <c r="K212" s="4">
        <v>71</v>
      </c>
      <c r="L212" s="4">
        <v>932</v>
      </c>
      <c r="M212" s="4">
        <v>71</v>
      </c>
      <c r="N212" s="5">
        <v>7.6180257510729613E-2</v>
      </c>
    </row>
    <row r="213" spans="1:14">
      <c r="A213" s="20" t="s">
        <v>137</v>
      </c>
      <c r="B213" s="21">
        <v>3301133700</v>
      </c>
      <c r="C213" s="21" t="s">
        <v>482</v>
      </c>
      <c r="D213" s="22" t="s">
        <v>126</v>
      </c>
      <c r="E213" s="21" t="s">
        <v>301</v>
      </c>
      <c r="F213" s="22" t="s">
        <v>4</v>
      </c>
      <c r="G213" s="22">
        <v>4</v>
      </c>
      <c r="H213" s="4">
        <v>864</v>
      </c>
      <c r="I213" s="4">
        <v>140</v>
      </c>
      <c r="J213" s="4">
        <v>91</v>
      </c>
      <c r="K213" s="4">
        <v>49</v>
      </c>
      <c r="L213" s="4">
        <v>773</v>
      </c>
      <c r="M213" s="4">
        <v>49</v>
      </c>
      <c r="N213" s="5">
        <v>6.3389391979301421E-2</v>
      </c>
    </row>
    <row r="214" spans="1:14">
      <c r="A214" s="20" t="s">
        <v>49</v>
      </c>
      <c r="B214" s="21">
        <v>3300534420</v>
      </c>
      <c r="C214" s="21" t="s">
        <v>483</v>
      </c>
      <c r="D214" s="22" t="s">
        <v>43</v>
      </c>
      <c r="E214" s="21" t="s">
        <v>299</v>
      </c>
      <c r="F214" s="22" t="s">
        <v>4</v>
      </c>
      <c r="G214" s="22">
        <v>4</v>
      </c>
      <c r="H214" s="4">
        <v>695</v>
      </c>
      <c r="I214" s="4">
        <v>249</v>
      </c>
      <c r="J214" s="4">
        <v>223</v>
      </c>
      <c r="K214" s="4">
        <v>26</v>
      </c>
      <c r="L214" s="4">
        <v>472</v>
      </c>
      <c r="M214" s="4">
        <v>26</v>
      </c>
      <c r="N214" s="5">
        <v>5.5084745762711863E-2</v>
      </c>
    </row>
    <row r="215" spans="1:14">
      <c r="A215" s="20" t="s">
        <v>50</v>
      </c>
      <c r="B215" s="21">
        <v>3300536660</v>
      </c>
      <c r="C215" s="21" t="s">
        <v>364</v>
      </c>
      <c r="D215" s="22" t="s">
        <v>43</v>
      </c>
      <c r="E215" s="21" t="s">
        <v>299</v>
      </c>
      <c r="F215" s="22" t="s">
        <v>4</v>
      </c>
      <c r="G215" s="22">
        <v>4</v>
      </c>
      <c r="H215" s="4">
        <v>1827</v>
      </c>
      <c r="I215" s="4">
        <v>146</v>
      </c>
      <c r="J215" s="4">
        <v>23</v>
      </c>
      <c r="K215" s="4">
        <v>123</v>
      </c>
      <c r="L215" s="4">
        <v>1804</v>
      </c>
      <c r="M215" s="4">
        <v>123</v>
      </c>
      <c r="N215" s="5">
        <v>6.8181818181818177E-2</v>
      </c>
    </row>
    <row r="216" spans="1:14">
      <c r="A216" s="20" t="s">
        <v>51</v>
      </c>
      <c r="B216" s="21">
        <v>3300538500</v>
      </c>
      <c r="C216" s="21" t="s">
        <v>363</v>
      </c>
      <c r="D216" s="22" t="s">
        <v>43</v>
      </c>
      <c r="E216" s="21" t="s">
        <v>299</v>
      </c>
      <c r="F216" s="22" t="s">
        <v>4</v>
      </c>
      <c r="G216" s="22">
        <v>4</v>
      </c>
      <c r="H216" s="4">
        <v>2547</v>
      </c>
      <c r="I216" s="4">
        <v>313</v>
      </c>
      <c r="J216" s="4">
        <v>160</v>
      </c>
      <c r="K216" s="4">
        <v>153</v>
      </c>
      <c r="L216" s="4">
        <v>2387</v>
      </c>
      <c r="M216" s="4">
        <v>153</v>
      </c>
      <c r="N216" s="5">
        <v>6.4097193129451197E-2</v>
      </c>
    </row>
    <row r="217" spans="1:14">
      <c r="A217" s="20" t="s">
        <v>52</v>
      </c>
      <c r="B217" s="21">
        <v>3300539300</v>
      </c>
      <c r="C217" s="21" t="s">
        <v>309</v>
      </c>
      <c r="D217" s="22" t="s">
        <v>43</v>
      </c>
      <c r="E217" s="21" t="s">
        <v>299</v>
      </c>
      <c r="F217" s="22" t="s">
        <v>4</v>
      </c>
      <c r="G217" s="22">
        <v>4</v>
      </c>
      <c r="H217" s="4">
        <v>9719</v>
      </c>
      <c r="I217" s="4">
        <v>667</v>
      </c>
      <c r="J217" s="4">
        <v>71</v>
      </c>
      <c r="K217" s="4">
        <v>596</v>
      </c>
      <c r="L217" s="4">
        <v>9648</v>
      </c>
      <c r="M217" s="4">
        <v>596</v>
      </c>
      <c r="N217" s="5">
        <v>6.1774461028192375E-2</v>
      </c>
    </row>
    <row r="218" spans="1:14">
      <c r="A218" s="20" t="s">
        <v>242</v>
      </c>
      <c r="B218" s="21">
        <v>3301940900</v>
      </c>
      <c r="C218" s="21" t="s">
        <v>493</v>
      </c>
      <c r="D218" s="22" t="s">
        <v>60</v>
      </c>
      <c r="E218" s="21" t="s">
        <v>295</v>
      </c>
      <c r="F218" s="22" t="s">
        <v>4</v>
      </c>
      <c r="G218" s="22">
        <v>4</v>
      </c>
      <c r="H218" s="4">
        <v>306</v>
      </c>
      <c r="I218" s="4">
        <v>24</v>
      </c>
      <c r="J218" s="4">
        <v>14</v>
      </c>
      <c r="K218" s="4">
        <v>10</v>
      </c>
      <c r="L218" s="4">
        <v>292</v>
      </c>
      <c r="M218" s="4">
        <v>10</v>
      </c>
      <c r="N218" s="5">
        <v>3.4246575342465752E-2</v>
      </c>
    </row>
    <row r="219" spans="1:14">
      <c r="A219" s="20" t="s">
        <v>53</v>
      </c>
      <c r="B219" s="21">
        <v>3300545460</v>
      </c>
      <c r="C219" s="21" t="s">
        <v>362</v>
      </c>
      <c r="D219" s="22" t="s">
        <v>43</v>
      </c>
      <c r="E219" s="21" t="s">
        <v>299</v>
      </c>
      <c r="F219" s="22" t="s">
        <v>4</v>
      </c>
      <c r="G219" s="22">
        <v>4</v>
      </c>
      <c r="H219" s="4">
        <v>946</v>
      </c>
      <c r="I219" s="4">
        <v>80</v>
      </c>
      <c r="J219" s="4">
        <v>38</v>
      </c>
      <c r="K219" s="4">
        <v>42</v>
      </c>
      <c r="L219" s="4">
        <v>908</v>
      </c>
      <c r="M219" s="4">
        <v>42</v>
      </c>
      <c r="N219" s="5">
        <v>4.6255506607929514E-2</v>
      </c>
    </row>
    <row r="220" spans="1:14">
      <c r="A220" s="20" t="s">
        <v>54</v>
      </c>
      <c r="B220" s="21">
        <v>3300545700</v>
      </c>
      <c r="C220" s="21" t="s">
        <v>504</v>
      </c>
      <c r="D220" s="22" t="s">
        <v>43</v>
      </c>
      <c r="E220" s="21" t="s">
        <v>299</v>
      </c>
      <c r="F220" s="22" t="s">
        <v>4</v>
      </c>
      <c r="G220" s="22">
        <v>4</v>
      </c>
      <c r="H220" s="4">
        <v>408</v>
      </c>
      <c r="I220" s="4">
        <v>97</v>
      </c>
      <c r="J220" s="4">
        <v>77</v>
      </c>
      <c r="K220" s="4">
        <v>20</v>
      </c>
      <c r="L220" s="4">
        <v>331</v>
      </c>
      <c r="M220" s="4">
        <v>20</v>
      </c>
      <c r="N220" s="5">
        <v>6.0422960725075532E-2</v>
      </c>
    </row>
    <row r="221" spans="1:14">
      <c r="A221" s="20" t="s">
        <v>55</v>
      </c>
      <c r="B221" s="21">
        <v>3300550580</v>
      </c>
      <c r="C221" s="21" t="s">
        <v>513</v>
      </c>
      <c r="D221" s="22" t="s">
        <v>43</v>
      </c>
      <c r="E221" s="21" t="s">
        <v>299</v>
      </c>
      <c r="F221" s="22" t="s">
        <v>4</v>
      </c>
      <c r="G221" s="22">
        <v>4</v>
      </c>
      <c r="H221" s="4">
        <v>460</v>
      </c>
      <c r="I221" s="4">
        <v>157</v>
      </c>
      <c r="J221" s="4">
        <v>144</v>
      </c>
      <c r="K221" s="4">
        <v>13</v>
      </c>
      <c r="L221" s="4">
        <v>316</v>
      </c>
      <c r="M221" s="4">
        <v>13</v>
      </c>
      <c r="N221" s="5">
        <v>4.1139240506329111E-2</v>
      </c>
    </row>
    <row r="222" spans="1:14">
      <c r="A222" s="20" t="s">
        <v>149</v>
      </c>
      <c r="B222" s="21">
        <v>3301151940</v>
      </c>
      <c r="C222" s="21" t="s">
        <v>518</v>
      </c>
      <c r="D222" s="22" t="s">
        <v>126</v>
      </c>
      <c r="E222" s="21" t="s">
        <v>301</v>
      </c>
      <c r="F222" s="22" t="s">
        <v>4</v>
      </c>
      <c r="G222" s="22">
        <v>4</v>
      </c>
      <c r="H222" s="4">
        <v>1916</v>
      </c>
      <c r="I222" s="4">
        <v>160</v>
      </c>
      <c r="J222" s="4">
        <v>75</v>
      </c>
      <c r="K222" s="4">
        <v>85</v>
      </c>
      <c r="L222" s="4">
        <v>1841</v>
      </c>
      <c r="M222" s="4">
        <v>85</v>
      </c>
      <c r="N222" s="5">
        <v>4.6170559478544267E-2</v>
      </c>
    </row>
    <row r="223" spans="1:14">
      <c r="A223" s="20" t="s">
        <v>151</v>
      </c>
      <c r="B223" s="21">
        <v>3301160580</v>
      </c>
      <c r="C223" s="21" t="s">
        <v>360</v>
      </c>
      <c r="D223" s="22" t="s">
        <v>126</v>
      </c>
      <c r="E223" s="21" t="s">
        <v>301</v>
      </c>
      <c r="F223" s="22" t="s">
        <v>4</v>
      </c>
      <c r="G223" s="22">
        <v>4</v>
      </c>
      <c r="H223" s="4">
        <v>2956</v>
      </c>
      <c r="I223" s="4">
        <v>243</v>
      </c>
      <c r="J223" s="4">
        <v>58</v>
      </c>
      <c r="K223" s="4">
        <v>185</v>
      </c>
      <c r="L223" s="4">
        <v>2898</v>
      </c>
      <c r="M223" s="4">
        <v>185</v>
      </c>
      <c r="N223" s="5">
        <v>6.3837129054520353E-2</v>
      </c>
    </row>
    <row r="224" spans="1:14">
      <c r="A224" s="20" t="s">
        <v>56</v>
      </c>
      <c r="B224" s="21">
        <v>3300564420</v>
      </c>
      <c r="C224" s="21" t="s">
        <v>530</v>
      </c>
      <c r="D224" s="22" t="s">
        <v>43</v>
      </c>
      <c r="E224" s="21" t="s">
        <v>299</v>
      </c>
      <c r="F224" s="22" t="s">
        <v>4</v>
      </c>
      <c r="G224" s="22">
        <v>4</v>
      </c>
      <c r="H224" s="4">
        <v>492</v>
      </c>
      <c r="I224" s="4">
        <v>75</v>
      </c>
      <c r="J224" s="4">
        <v>39</v>
      </c>
      <c r="K224" s="4">
        <v>36</v>
      </c>
      <c r="L224" s="4">
        <v>453</v>
      </c>
      <c r="M224" s="4">
        <v>36</v>
      </c>
      <c r="N224" s="5">
        <v>7.9470198675496692E-2</v>
      </c>
    </row>
    <row r="225" spans="1:14">
      <c r="A225" s="20" t="s">
        <v>57</v>
      </c>
      <c r="B225" s="21">
        <v>3300564580</v>
      </c>
      <c r="C225" s="21" t="s">
        <v>359</v>
      </c>
      <c r="D225" s="22" t="s">
        <v>43</v>
      </c>
      <c r="E225" s="21" t="s">
        <v>299</v>
      </c>
      <c r="F225" s="22" t="s">
        <v>4</v>
      </c>
      <c r="G225" s="22">
        <v>4</v>
      </c>
      <c r="H225" s="4">
        <v>2224</v>
      </c>
      <c r="I225" s="4">
        <v>419</v>
      </c>
      <c r="J225" s="4">
        <v>338</v>
      </c>
      <c r="K225" s="4">
        <v>81</v>
      </c>
      <c r="L225" s="4">
        <v>1886</v>
      </c>
      <c r="M225" s="4">
        <v>81</v>
      </c>
      <c r="N225" s="5">
        <v>4.2948038176033931E-2</v>
      </c>
    </row>
    <row r="226" spans="1:14">
      <c r="A226" s="20" t="s">
        <v>58</v>
      </c>
      <c r="B226" s="21">
        <v>3300565700</v>
      </c>
      <c r="C226" s="21" t="s">
        <v>531</v>
      </c>
      <c r="D226" s="22" t="s">
        <v>43</v>
      </c>
      <c r="E226" s="21" t="s">
        <v>299</v>
      </c>
      <c r="F226" s="22" t="s">
        <v>4</v>
      </c>
      <c r="G226" s="22">
        <v>4</v>
      </c>
      <c r="H226" s="4">
        <v>101</v>
      </c>
      <c r="I226" s="4">
        <v>11</v>
      </c>
      <c r="J226" s="4">
        <v>8</v>
      </c>
      <c r="K226" s="4">
        <v>3</v>
      </c>
      <c r="L226" s="4">
        <v>93</v>
      </c>
      <c r="M226" s="4">
        <v>3</v>
      </c>
      <c r="N226" s="5">
        <v>3.2258064516129031E-2</v>
      </c>
    </row>
    <row r="227" spans="1:14">
      <c r="A227" s="20" t="s">
        <v>152</v>
      </c>
      <c r="B227" s="21">
        <v>3301168820</v>
      </c>
      <c r="C227" s="21" t="s">
        <v>539</v>
      </c>
      <c r="D227" s="22" t="s">
        <v>126</v>
      </c>
      <c r="E227" s="21" t="s">
        <v>301</v>
      </c>
      <c r="F227" s="22" t="s">
        <v>4</v>
      </c>
      <c r="G227" s="22">
        <v>4</v>
      </c>
      <c r="H227" s="4">
        <v>164</v>
      </c>
      <c r="I227" s="4">
        <v>20</v>
      </c>
      <c r="J227" s="4">
        <v>11</v>
      </c>
      <c r="K227" s="4">
        <v>9</v>
      </c>
      <c r="L227" s="4">
        <v>153</v>
      </c>
      <c r="M227" s="4">
        <v>9</v>
      </c>
      <c r="N227" s="5">
        <v>5.8823529411764705E-2</v>
      </c>
    </row>
    <row r="228" spans="1:14">
      <c r="A228" s="20" t="s">
        <v>59</v>
      </c>
      <c r="B228" s="21">
        <v>3300573700</v>
      </c>
      <c r="C228" s="21" t="s">
        <v>543</v>
      </c>
      <c r="D228" s="22" t="s">
        <v>43</v>
      </c>
      <c r="E228" s="21" t="s">
        <v>299</v>
      </c>
      <c r="F228" s="22" t="s">
        <v>4</v>
      </c>
      <c r="G228" s="22">
        <v>4</v>
      </c>
      <c r="H228" s="4">
        <v>1044</v>
      </c>
      <c r="I228" s="4">
        <v>542</v>
      </c>
      <c r="J228" s="4">
        <v>517</v>
      </c>
      <c r="K228" s="4">
        <v>25</v>
      </c>
      <c r="L228" s="4">
        <v>527</v>
      </c>
      <c r="M228" s="4">
        <v>25</v>
      </c>
      <c r="N228" s="5">
        <v>4.743833017077799E-2</v>
      </c>
    </row>
    <row r="229" spans="1:14">
      <c r="A229" s="20" t="s">
        <v>60</v>
      </c>
      <c r="B229" s="21">
        <v>3300574900</v>
      </c>
      <c r="C229" s="21" t="s">
        <v>548</v>
      </c>
      <c r="D229" s="22" t="s">
        <v>43</v>
      </c>
      <c r="E229" s="21" t="s">
        <v>299</v>
      </c>
      <c r="F229" s="22" t="s">
        <v>4</v>
      </c>
      <c r="G229" s="22">
        <v>4</v>
      </c>
      <c r="H229" s="4">
        <v>309</v>
      </c>
      <c r="I229" s="4">
        <v>35</v>
      </c>
      <c r="J229" s="4">
        <v>16</v>
      </c>
      <c r="K229" s="4">
        <v>19</v>
      </c>
      <c r="L229" s="4">
        <v>293</v>
      </c>
      <c r="M229" s="4">
        <v>19</v>
      </c>
      <c r="N229" s="5">
        <v>6.4846416382252553E-2</v>
      </c>
    </row>
    <row r="230" spans="1:14">
      <c r="A230" s="20" t="s">
        <v>61</v>
      </c>
      <c r="B230" s="21">
        <v>3300575300</v>
      </c>
      <c r="C230" s="21" t="s">
        <v>550</v>
      </c>
      <c r="D230" s="22" t="s">
        <v>43</v>
      </c>
      <c r="E230" s="21" t="s">
        <v>299</v>
      </c>
      <c r="F230" s="22" t="s">
        <v>4</v>
      </c>
      <c r="G230" s="22">
        <v>4</v>
      </c>
      <c r="H230" s="4">
        <v>324</v>
      </c>
      <c r="I230" s="4">
        <v>14</v>
      </c>
      <c r="J230" s="4">
        <v>9</v>
      </c>
      <c r="K230" s="4">
        <v>5</v>
      </c>
      <c r="L230" s="4">
        <v>315</v>
      </c>
      <c r="M230" s="4">
        <v>5</v>
      </c>
      <c r="N230" s="5">
        <v>1.5873015873015872E-2</v>
      </c>
    </row>
    <row r="231" spans="1:14">
      <c r="A231" s="20" t="s">
        <v>62</v>
      </c>
      <c r="B231" s="21">
        <v>3300575700</v>
      </c>
      <c r="C231" s="21" t="s">
        <v>357</v>
      </c>
      <c r="D231" s="22" t="s">
        <v>43</v>
      </c>
      <c r="E231" s="21" t="s">
        <v>299</v>
      </c>
      <c r="F231" s="22" t="s">
        <v>4</v>
      </c>
      <c r="G231" s="22">
        <v>4</v>
      </c>
      <c r="H231" s="4">
        <v>3205</v>
      </c>
      <c r="I231" s="4">
        <v>248</v>
      </c>
      <c r="J231" s="4">
        <v>105</v>
      </c>
      <c r="K231" s="4">
        <v>143</v>
      </c>
      <c r="L231" s="4">
        <v>3100</v>
      </c>
      <c r="M231" s="4">
        <v>143</v>
      </c>
      <c r="N231" s="5">
        <v>4.6129032258064515E-2</v>
      </c>
    </row>
    <row r="232" spans="1:14">
      <c r="A232" s="20" t="s">
        <v>153</v>
      </c>
      <c r="B232" s="21">
        <v>3301176260</v>
      </c>
      <c r="C232" s="21" t="s">
        <v>552</v>
      </c>
      <c r="D232" s="22" t="s">
        <v>126</v>
      </c>
      <c r="E232" s="21" t="s">
        <v>301</v>
      </c>
      <c r="F232" s="22" t="s">
        <v>4</v>
      </c>
      <c r="G232" s="22">
        <v>4</v>
      </c>
      <c r="H232" s="4">
        <v>542</v>
      </c>
      <c r="I232" s="4">
        <v>39</v>
      </c>
      <c r="J232" s="4">
        <v>20</v>
      </c>
      <c r="K232" s="4">
        <v>19</v>
      </c>
      <c r="L232" s="4">
        <v>522</v>
      </c>
      <c r="M232" s="4">
        <v>19</v>
      </c>
      <c r="N232" s="5">
        <v>3.6398467432950193E-2</v>
      </c>
    </row>
    <row r="233" spans="1:14">
      <c r="A233" s="20" t="s">
        <v>63</v>
      </c>
      <c r="B233" s="21">
        <v>3300577380</v>
      </c>
      <c r="C233" s="21" t="s">
        <v>358</v>
      </c>
      <c r="D233" s="22" t="s">
        <v>43</v>
      </c>
      <c r="E233" s="21" t="s">
        <v>299</v>
      </c>
      <c r="F233" s="22" t="s">
        <v>4</v>
      </c>
      <c r="G233" s="22">
        <v>4</v>
      </c>
      <c r="H233" s="4">
        <v>932</v>
      </c>
      <c r="I233" s="4">
        <v>65</v>
      </c>
      <c r="J233" s="4">
        <v>13</v>
      </c>
      <c r="K233" s="4">
        <v>52</v>
      </c>
      <c r="L233" s="4">
        <v>919</v>
      </c>
      <c r="M233" s="4">
        <v>52</v>
      </c>
      <c r="N233" s="5">
        <v>5.6583242655059846E-2</v>
      </c>
    </row>
    <row r="234" spans="1:14">
      <c r="A234" s="20" t="s">
        <v>64</v>
      </c>
      <c r="B234" s="21">
        <v>3300578420</v>
      </c>
      <c r="C234" s="21" t="s">
        <v>310</v>
      </c>
      <c r="D234" s="22" t="s">
        <v>43</v>
      </c>
      <c r="E234" s="21" t="s">
        <v>299</v>
      </c>
      <c r="F234" s="22" t="s">
        <v>4</v>
      </c>
      <c r="G234" s="22">
        <v>4</v>
      </c>
      <c r="H234" s="4">
        <v>1715</v>
      </c>
      <c r="I234" s="4">
        <v>139</v>
      </c>
      <c r="J234" s="4">
        <v>45</v>
      </c>
      <c r="K234" s="4">
        <v>94</v>
      </c>
      <c r="L234" s="4">
        <v>1670</v>
      </c>
      <c r="M234" s="4">
        <v>94</v>
      </c>
      <c r="N234" s="5">
        <v>5.6287425149700601E-2</v>
      </c>
    </row>
    <row r="235" spans="1:14">
      <c r="A235" s="20" t="s">
        <v>65</v>
      </c>
      <c r="B235" s="21">
        <v>3300582660</v>
      </c>
      <c r="C235" s="21" t="s">
        <v>564</v>
      </c>
      <c r="D235" s="22" t="s">
        <v>43</v>
      </c>
      <c r="E235" s="21" t="s">
        <v>299</v>
      </c>
      <c r="F235" s="22" t="s">
        <v>4</v>
      </c>
      <c r="G235" s="22">
        <v>4</v>
      </c>
      <c r="H235" s="4">
        <v>680</v>
      </c>
      <c r="I235" s="4">
        <v>43</v>
      </c>
      <c r="J235" s="4">
        <v>19</v>
      </c>
      <c r="K235" s="4">
        <v>24</v>
      </c>
      <c r="L235" s="4">
        <v>661</v>
      </c>
      <c r="M235" s="4">
        <v>24</v>
      </c>
      <c r="N235" s="5">
        <v>3.6308623298033284E-2</v>
      </c>
    </row>
    <row r="236" spans="1:14">
      <c r="A236" s="20" t="s">
        <v>66</v>
      </c>
      <c r="B236" s="21">
        <v>3300585540</v>
      </c>
      <c r="C236" s="21" t="s">
        <v>356</v>
      </c>
      <c r="D236" s="22" t="s">
        <v>43</v>
      </c>
      <c r="E236" s="21" t="s">
        <v>299</v>
      </c>
      <c r="F236" s="22" t="s">
        <v>4</v>
      </c>
      <c r="G236" s="22">
        <v>4</v>
      </c>
      <c r="H236" s="4">
        <v>1932</v>
      </c>
      <c r="I236" s="4">
        <v>243</v>
      </c>
      <c r="J236" s="4">
        <v>124</v>
      </c>
      <c r="K236" s="4">
        <v>119</v>
      </c>
      <c r="L236" s="4">
        <v>1808</v>
      </c>
      <c r="M236" s="4">
        <v>119</v>
      </c>
      <c r="N236" s="5">
        <v>6.5818584070796465E-2</v>
      </c>
    </row>
    <row r="237" spans="1:14">
      <c r="A237" s="20" t="s">
        <v>156</v>
      </c>
      <c r="B237" s="21">
        <v>3301185940</v>
      </c>
      <c r="C237" s="21" t="s">
        <v>566</v>
      </c>
      <c r="D237" s="22" t="s">
        <v>126</v>
      </c>
      <c r="E237" s="21" t="s">
        <v>301</v>
      </c>
      <c r="F237" s="22" t="s">
        <v>4</v>
      </c>
      <c r="G237" s="22">
        <v>4</v>
      </c>
      <c r="H237" s="4">
        <v>137</v>
      </c>
      <c r="I237" s="4">
        <v>54</v>
      </c>
      <c r="J237" s="4">
        <v>45</v>
      </c>
      <c r="K237" s="4">
        <v>9</v>
      </c>
      <c r="L237" s="4">
        <v>92</v>
      </c>
      <c r="M237" s="4">
        <v>9</v>
      </c>
      <c r="N237" s="5">
        <v>9.7826086956521743E-2</v>
      </c>
    </row>
    <row r="238" spans="1:14">
      <c r="A238" s="20" t="s">
        <v>235</v>
      </c>
      <c r="B238" s="21">
        <v>3301900260</v>
      </c>
      <c r="C238" s="21" t="s">
        <v>415</v>
      </c>
      <c r="D238" s="22" t="s">
        <v>60</v>
      </c>
      <c r="E238" s="21" t="s">
        <v>295</v>
      </c>
      <c r="F238" s="22" t="s">
        <v>7</v>
      </c>
      <c r="G238" s="22">
        <v>3</v>
      </c>
      <c r="H238" s="4">
        <v>556</v>
      </c>
      <c r="I238" s="4">
        <v>176</v>
      </c>
      <c r="J238" s="4">
        <v>146</v>
      </c>
      <c r="K238" s="4">
        <v>30</v>
      </c>
      <c r="L238" s="4">
        <v>410</v>
      </c>
      <c r="M238" s="4">
        <v>30</v>
      </c>
      <c r="N238" s="5">
        <v>7.3170731707317069E-2</v>
      </c>
    </row>
    <row r="239" spans="1:14">
      <c r="A239" s="20" t="s">
        <v>97</v>
      </c>
      <c r="B239" s="21">
        <v>3300908980</v>
      </c>
      <c r="C239" s="21" t="s">
        <v>340</v>
      </c>
      <c r="D239" s="22" t="s">
        <v>88</v>
      </c>
      <c r="E239" s="21" t="s">
        <v>297</v>
      </c>
      <c r="F239" s="22" t="s">
        <v>7</v>
      </c>
      <c r="G239" s="22">
        <v>3</v>
      </c>
      <c r="H239" s="4">
        <v>1930</v>
      </c>
      <c r="I239" s="4">
        <v>342</v>
      </c>
      <c r="J239" s="4">
        <v>263</v>
      </c>
      <c r="K239" s="4">
        <v>79</v>
      </c>
      <c r="L239" s="4">
        <v>1667</v>
      </c>
      <c r="M239" s="4">
        <v>79</v>
      </c>
      <c r="N239" s="5">
        <v>4.7390521895620874E-2</v>
      </c>
    </row>
    <row r="240" spans="1:14">
      <c r="A240" s="20" t="s">
        <v>236</v>
      </c>
      <c r="B240" s="21">
        <v>3301911380</v>
      </c>
      <c r="C240" s="21" t="s">
        <v>341</v>
      </c>
      <c r="D240" s="22" t="s">
        <v>60</v>
      </c>
      <c r="E240" s="21" t="s">
        <v>295</v>
      </c>
      <c r="F240" s="22" t="s">
        <v>7</v>
      </c>
      <c r="G240" s="22">
        <v>3</v>
      </c>
      <c r="H240" s="4">
        <v>2263</v>
      </c>
      <c r="I240" s="4">
        <v>146</v>
      </c>
      <c r="J240" s="4">
        <v>50</v>
      </c>
      <c r="K240" s="4">
        <v>96</v>
      </c>
      <c r="L240" s="4">
        <v>2213</v>
      </c>
      <c r="M240" s="4">
        <v>96</v>
      </c>
      <c r="N240" s="5">
        <v>4.3380027112516949E-2</v>
      </c>
    </row>
    <row r="241" spans="1:14">
      <c r="A241" s="20" t="s">
        <v>237</v>
      </c>
      <c r="B241" s="21">
        <v>3301912900</v>
      </c>
      <c r="C241" s="21" t="s">
        <v>339</v>
      </c>
      <c r="D241" s="22" t="s">
        <v>60</v>
      </c>
      <c r="E241" s="21" t="s">
        <v>295</v>
      </c>
      <c r="F241" s="22" t="s">
        <v>7</v>
      </c>
      <c r="G241" s="22">
        <v>3</v>
      </c>
      <c r="H241" s="4">
        <v>6293</v>
      </c>
      <c r="I241" s="4">
        <v>596</v>
      </c>
      <c r="J241" s="4">
        <v>62</v>
      </c>
      <c r="K241" s="4">
        <v>534</v>
      </c>
      <c r="L241" s="4">
        <v>6231</v>
      </c>
      <c r="M241" s="4">
        <v>534</v>
      </c>
      <c r="N241" s="5">
        <v>8.5700529610014439E-2</v>
      </c>
    </row>
    <row r="242" spans="1:14">
      <c r="A242" s="20" t="s">
        <v>238</v>
      </c>
      <c r="B242" s="21">
        <v>3301915060</v>
      </c>
      <c r="C242" s="21" t="s">
        <v>445</v>
      </c>
      <c r="D242" s="22" t="s">
        <v>60</v>
      </c>
      <c r="E242" s="21" t="s">
        <v>295</v>
      </c>
      <c r="F242" s="22" t="s">
        <v>7</v>
      </c>
      <c r="G242" s="22">
        <v>3</v>
      </c>
      <c r="H242" s="4">
        <v>747</v>
      </c>
      <c r="I242" s="4">
        <v>60</v>
      </c>
      <c r="J242" s="4">
        <v>28</v>
      </c>
      <c r="K242" s="4">
        <v>32</v>
      </c>
      <c r="L242" s="4">
        <v>719</v>
      </c>
      <c r="M242" s="4">
        <v>32</v>
      </c>
      <c r="N242" s="5">
        <v>4.4506258692628649E-2</v>
      </c>
    </row>
    <row r="243" spans="1:14">
      <c r="A243" s="20" t="s">
        <v>239</v>
      </c>
      <c r="B243" s="21">
        <v>3301916340</v>
      </c>
      <c r="C243" s="21" t="s">
        <v>447</v>
      </c>
      <c r="D243" s="22" t="s">
        <v>60</v>
      </c>
      <c r="E243" s="21" t="s">
        <v>295</v>
      </c>
      <c r="F243" s="22" t="s">
        <v>7</v>
      </c>
      <c r="G243" s="22">
        <v>3</v>
      </c>
      <c r="H243" s="4">
        <v>396</v>
      </c>
      <c r="I243" s="4">
        <v>72</v>
      </c>
      <c r="J243" s="4">
        <v>62</v>
      </c>
      <c r="K243" s="4">
        <v>10</v>
      </c>
      <c r="L243" s="4">
        <v>334</v>
      </c>
      <c r="M243" s="4">
        <v>10</v>
      </c>
      <c r="N243" s="5">
        <v>2.9940119760479042E-2</v>
      </c>
    </row>
    <row r="244" spans="1:14">
      <c r="A244" s="20" t="s">
        <v>98</v>
      </c>
      <c r="B244" s="21">
        <v>3300918740</v>
      </c>
      <c r="C244" s="21" t="s">
        <v>455</v>
      </c>
      <c r="D244" s="22" t="s">
        <v>88</v>
      </c>
      <c r="E244" s="21" t="s">
        <v>297</v>
      </c>
      <c r="F244" s="22" t="s">
        <v>7</v>
      </c>
      <c r="G244" s="22">
        <v>3</v>
      </c>
      <c r="H244" s="4">
        <v>240</v>
      </c>
      <c r="I244" s="4">
        <v>92</v>
      </c>
      <c r="J244" s="4">
        <v>75</v>
      </c>
      <c r="K244" s="4">
        <v>17</v>
      </c>
      <c r="L244" s="4">
        <v>165</v>
      </c>
      <c r="M244" s="4">
        <v>17</v>
      </c>
      <c r="N244" s="5">
        <v>0.10303030303030303</v>
      </c>
    </row>
    <row r="245" spans="1:14">
      <c r="A245" s="20" t="s">
        <v>101</v>
      </c>
      <c r="B245" s="21">
        <v>3300924340</v>
      </c>
      <c r="C245" s="21" t="s">
        <v>337</v>
      </c>
      <c r="D245" s="22" t="s">
        <v>88</v>
      </c>
      <c r="E245" s="21" t="s">
        <v>297</v>
      </c>
      <c r="F245" s="22" t="s">
        <v>7</v>
      </c>
      <c r="G245" s="22">
        <v>3</v>
      </c>
      <c r="H245" s="4">
        <v>2508</v>
      </c>
      <c r="I245" s="4">
        <v>464</v>
      </c>
      <c r="J245" s="4">
        <v>334</v>
      </c>
      <c r="K245" s="4">
        <v>130</v>
      </c>
      <c r="L245" s="4">
        <v>2174</v>
      </c>
      <c r="M245" s="4">
        <v>130</v>
      </c>
      <c r="N245" s="5">
        <v>5.979760809567617E-2</v>
      </c>
    </row>
    <row r="246" spans="1:14">
      <c r="A246" s="20" t="s">
        <v>240</v>
      </c>
      <c r="B246" s="21">
        <v>3301930500</v>
      </c>
      <c r="C246" s="21" t="s">
        <v>473</v>
      </c>
      <c r="D246" s="22" t="s">
        <v>60</v>
      </c>
      <c r="E246" s="21" t="s">
        <v>295</v>
      </c>
      <c r="F246" s="22" t="s">
        <v>7</v>
      </c>
      <c r="G246" s="22">
        <v>3</v>
      </c>
      <c r="H246" s="4">
        <v>444</v>
      </c>
      <c r="I246" s="4">
        <v>100</v>
      </c>
      <c r="J246" s="4">
        <v>80</v>
      </c>
      <c r="K246" s="4">
        <v>20</v>
      </c>
      <c r="L246" s="4">
        <v>364</v>
      </c>
      <c r="M246" s="4">
        <v>20</v>
      </c>
      <c r="N246" s="5">
        <v>5.4945054945054944E-2</v>
      </c>
    </row>
    <row r="247" spans="1:14">
      <c r="A247" s="20" t="s">
        <v>88</v>
      </c>
      <c r="B247" s="21">
        <v>3300930820</v>
      </c>
      <c r="C247" s="21" t="s">
        <v>474</v>
      </c>
      <c r="D247" s="22" t="s">
        <v>88</v>
      </c>
      <c r="E247" s="21" t="s">
        <v>297</v>
      </c>
      <c r="F247" s="22" t="s">
        <v>7</v>
      </c>
      <c r="G247" s="22">
        <v>3</v>
      </c>
      <c r="H247" s="4">
        <v>839</v>
      </c>
      <c r="I247" s="4">
        <v>275</v>
      </c>
      <c r="J247" s="4">
        <v>220</v>
      </c>
      <c r="K247" s="4">
        <v>55</v>
      </c>
      <c r="L247" s="4">
        <v>619</v>
      </c>
      <c r="M247" s="4">
        <v>55</v>
      </c>
      <c r="N247" s="5">
        <v>8.8852988691437804E-2</v>
      </c>
    </row>
    <row r="248" spans="1:14">
      <c r="A248" s="20" t="s">
        <v>241</v>
      </c>
      <c r="B248" s="21">
        <v>3301931220</v>
      </c>
      <c r="C248" s="21" t="s">
        <v>475</v>
      </c>
      <c r="D248" s="22" t="s">
        <v>60</v>
      </c>
      <c r="E248" s="21" t="s">
        <v>295</v>
      </c>
      <c r="F248" s="22" t="s">
        <v>7</v>
      </c>
      <c r="G248" s="22">
        <v>3</v>
      </c>
      <c r="H248" s="4">
        <v>1773</v>
      </c>
      <c r="I248" s="4">
        <v>524</v>
      </c>
      <c r="J248" s="4">
        <v>475</v>
      </c>
      <c r="K248" s="4">
        <v>49</v>
      </c>
      <c r="L248" s="4">
        <v>1298</v>
      </c>
      <c r="M248" s="4">
        <v>49</v>
      </c>
      <c r="N248" s="5">
        <v>3.7750385208012327E-2</v>
      </c>
    </row>
    <row r="249" spans="1:14">
      <c r="A249" s="20" t="s">
        <v>104</v>
      </c>
      <c r="B249" s="21">
        <v>3300933860</v>
      </c>
      <c r="C249" s="21" t="s">
        <v>338</v>
      </c>
      <c r="D249" s="22" t="s">
        <v>88</v>
      </c>
      <c r="E249" s="21" t="s">
        <v>297</v>
      </c>
      <c r="F249" s="22" t="s">
        <v>7</v>
      </c>
      <c r="G249" s="22">
        <v>3</v>
      </c>
      <c r="H249" s="4">
        <v>3445</v>
      </c>
      <c r="I249" s="4">
        <v>326</v>
      </c>
      <c r="J249" s="4">
        <v>155</v>
      </c>
      <c r="K249" s="4">
        <v>171</v>
      </c>
      <c r="L249" s="4">
        <v>3290</v>
      </c>
      <c r="M249" s="4">
        <v>171</v>
      </c>
      <c r="N249" s="5">
        <v>5.1975683890577509E-2</v>
      </c>
    </row>
    <row r="250" spans="1:14">
      <c r="A250" s="20" t="s">
        <v>109</v>
      </c>
      <c r="B250" s="21">
        <v>3300941300</v>
      </c>
      <c r="C250" s="21" t="s">
        <v>335</v>
      </c>
      <c r="D250" s="22" t="s">
        <v>88</v>
      </c>
      <c r="E250" s="21" t="s">
        <v>297</v>
      </c>
      <c r="F250" s="22" t="s">
        <v>7</v>
      </c>
      <c r="G250" s="22">
        <v>3</v>
      </c>
      <c r="H250" s="4">
        <v>6649</v>
      </c>
      <c r="I250" s="4">
        <v>463</v>
      </c>
      <c r="J250" s="4">
        <v>77</v>
      </c>
      <c r="K250" s="4">
        <v>386</v>
      </c>
      <c r="L250" s="4">
        <v>6572</v>
      </c>
      <c r="M250" s="4">
        <v>386</v>
      </c>
      <c r="N250" s="5">
        <v>5.8734023128423615E-2</v>
      </c>
    </row>
    <row r="251" spans="1:14">
      <c r="A251" s="20" t="s">
        <v>243</v>
      </c>
      <c r="B251" s="21">
        <v>3301941700</v>
      </c>
      <c r="C251" s="21" t="s">
        <v>495</v>
      </c>
      <c r="D251" s="22" t="s">
        <v>60</v>
      </c>
      <c r="E251" s="21" t="s">
        <v>295</v>
      </c>
      <c r="F251" s="22" t="s">
        <v>7</v>
      </c>
      <c r="G251" s="22">
        <v>3</v>
      </c>
      <c r="H251" s="4">
        <v>679</v>
      </c>
      <c r="I251" s="4">
        <v>200</v>
      </c>
      <c r="J251" s="4">
        <v>160</v>
      </c>
      <c r="K251" s="4">
        <v>40</v>
      </c>
      <c r="L251" s="4">
        <v>519</v>
      </c>
      <c r="M251" s="4">
        <v>40</v>
      </c>
      <c r="N251" s="5">
        <v>7.7071290944123308E-2</v>
      </c>
    </row>
    <row r="252" spans="1:14">
      <c r="A252" s="20" t="s">
        <v>114</v>
      </c>
      <c r="B252" s="21">
        <v>3300944260</v>
      </c>
      <c r="C252" s="21" t="s">
        <v>500</v>
      </c>
      <c r="D252" s="22" t="s">
        <v>88</v>
      </c>
      <c r="E252" s="21" t="s">
        <v>297</v>
      </c>
      <c r="F252" s="22" t="s">
        <v>7</v>
      </c>
      <c r="G252" s="22">
        <v>3</v>
      </c>
      <c r="H252" s="4">
        <v>810</v>
      </c>
      <c r="I252" s="4">
        <v>105</v>
      </c>
      <c r="J252" s="4">
        <v>70</v>
      </c>
      <c r="K252" s="4">
        <v>35</v>
      </c>
      <c r="L252" s="4">
        <v>740</v>
      </c>
      <c r="M252" s="4">
        <v>35</v>
      </c>
      <c r="N252" s="5">
        <v>4.72972972972973E-2</v>
      </c>
    </row>
    <row r="253" spans="1:14">
      <c r="A253" s="20" t="s">
        <v>175</v>
      </c>
      <c r="B253" s="21">
        <v>3301352100</v>
      </c>
      <c r="C253" s="21" t="s">
        <v>377</v>
      </c>
      <c r="D253" s="22" t="s">
        <v>144</v>
      </c>
      <c r="E253" s="21" t="s">
        <v>298</v>
      </c>
      <c r="F253" s="22" t="s">
        <v>7</v>
      </c>
      <c r="G253" s="22">
        <v>3</v>
      </c>
      <c r="H253" s="4">
        <v>2303</v>
      </c>
      <c r="I253" s="4">
        <v>637</v>
      </c>
      <c r="J253" s="4">
        <v>521</v>
      </c>
      <c r="K253" s="4">
        <v>116</v>
      </c>
      <c r="L253" s="4">
        <v>1782</v>
      </c>
      <c r="M253" s="4">
        <v>116</v>
      </c>
      <c r="N253" s="5">
        <v>6.5095398428731757E-2</v>
      </c>
    </row>
    <row r="254" spans="1:14">
      <c r="A254" s="20" t="s">
        <v>174</v>
      </c>
      <c r="B254" s="21">
        <v>3301350900</v>
      </c>
      <c r="C254" s="21" t="s">
        <v>519</v>
      </c>
      <c r="D254" s="22" t="s">
        <v>144</v>
      </c>
      <c r="E254" s="21" t="s">
        <v>298</v>
      </c>
      <c r="F254" s="22" t="s">
        <v>7</v>
      </c>
      <c r="G254" s="22">
        <v>3</v>
      </c>
      <c r="H254" s="4">
        <v>1559</v>
      </c>
      <c r="I254" s="4">
        <v>690</v>
      </c>
      <c r="J254" s="4">
        <v>636</v>
      </c>
      <c r="K254" s="4">
        <v>54</v>
      </c>
      <c r="L254" s="4">
        <v>923</v>
      </c>
      <c r="M254" s="4">
        <v>54</v>
      </c>
      <c r="N254" s="5">
        <v>5.8504875406283859E-2</v>
      </c>
    </row>
    <row r="255" spans="1:14">
      <c r="A255" s="20" t="s">
        <v>244</v>
      </c>
      <c r="B255" s="21">
        <v>3301952580</v>
      </c>
      <c r="C255" s="21" t="s">
        <v>336</v>
      </c>
      <c r="D255" s="22" t="s">
        <v>60</v>
      </c>
      <c r="E255" s="21" t="s">
        <v>295</v>
      </c>
      <c r="F255" s="22" t="s">
        <v>7</v>
      </c>
      <c r="G255" s="22">
        <v>3</v>
      </c>
      <c r="H255" s="4">
        <v>2938</v>
      </c>
      <c r="I255" s="4">
        <v>309</v>
      </c>
      <c r="J255" s="4">
        <v>45</v>
      </c>
      <c r="K255" s="4">
        <v>264</v>
      </c>
      <c r="L255" s="4">
        <v>2893</v>
      </c>
      <c r="M255" s="4">
        <v>264</v>
      </c>
      <c r="N255" s="5">
        <v>9.125475285171103E-2</v>
      </c>
    </row>
    <row r="256" spans="1:14">
      <c r="A256" s="20" t="s">
        <v>116</v>
      </c>
      <c r="B256" s="21">
        <v>3300958340</v>
      </c>
      <c r="C256" s="21" t="s">
        <v>524</v>
      </c>
      <c r="D256" s="22" t="s">
        <v>88</v>
      </c>
      <c r="E256" s="21" t="s">
        <v>297</v>
      </c>
      <c r="F256" s="22" t="s">
        <v>7</v>
      </c>
      <c r="G256" s="22">
        <v>3</v>
      </c>
      <c r="H256" s="4">
        <v>167</v>
      </c>
      <c r="I256" s="4">
        <v>35</v>
      </c>
      <c r="J256" s="4">
        <v>27</v>
      </c>
      <c r="K256" s="4">
        <v>8</v>
      </c>
      <c r="L256" s="4">
        <v>140</v>
      </c>
      <c r="M256" s="4">
        <v>8</v>
      </c>
      <c r="N256" s="5">
        <v>5.7142857142857141E-2</v>
      </c>
    </row>
    <row r="257" spans="1:14">
      <c r="A257" s="20" t="s">
        <v>117</v>
      </c>
      <c r="B257" s="21">
        <v>3300958500</v>
      </c>
      <c r="C257" s="21" t="s">
        <v>525</v>
      </c>
      <c r="D257" s="22" t="s">
        <v>88</v>
      </c>
      <c r="E257" s="21" t="s">
        <v>297</v>
      </c>
      <c r="F257" s="22" t="s">
        <v>7</v>
      </c>
      <c r="G257" s="22">
        <v>3</v>
      </c>
      <c r="H257" s="4">
        <v>656</v>
      </c>
      <c r="I257" s="4">
        <v>121</v>
      </c>
      <c r="J257" s="4">
        <v>80</v>
      </c>
      <c r="K257" s="4">
        <v>41</v>
      </c>
      <c r="L257" s="4">
        <v>576</v>
      </c>
      <c r="M257" s="4">
        <v>41</v>
      </c>
      <c r="N257" s="5">
        <v>7.1180555555555552E-2</v>
      </c>
    </row>
    <row r="258" spans="1:14">
      <c r="A258" s="20" t="s">
        <v>118</v>
      </c>
      <c r="B258" s="21">
        <v>3300961060</v>
      </c>
      <c r="C258" s="21" t="s">
        <v>526</v>
      </c>
      <c r="D258" s="22" t="s">
        <v>88</v>
      </c>
      <c r="E258" s="21" t="s">
        <v>297</v>
      </c>
      <c r="F258" s="22" t="s">
        <v>7</v>
      </c>
      <c r="G258" s="22">
        <v>3</v>
      </c>
      <c r="H258" s="4">
        <v>474</v>
      </c>
      <c r="I258" s="4">
        <v>140</v>
      </c>
      <c r="J258" s="4">
        <v>123</v>
      </c>
      <c r="K258" s="4">
        <v>17</v>
      </c>
      <c r="L258" s="4">
        <v>351</v>
      </c>
      <c r="M258" s="4">
        <v>17</v>
      </c>
      <c r="N258" s="5">
        <v>4.843304843304843E-2</v>
      </c>
    </row>
    <row r="259" spans="1:14">
      <c r="A259" s="20" t="s">
        <v>245</v>
      </c>
      <c r="B259" s="21">
        <v>3301962340</v>
      </c>
      <c r="C259" s="21" t="s">
        <v>528</v>
      </c>
      <c r="D259" s="22" t="s">
        <v>60</v>
      </c>
      <c r="E259" s="21" t="s">
        <v>295</v>
      </c>
      <c r="F259" s="22" t="s">
        <v>7</v>
      </c>
      <c r="G259" s="22">
        <v>3</v>
      </c>
      <c r="H259" s="4">
        <v>984</v>
      </c>
      <c r="I259" s="4">
        <v>61</v>
      </c>
      <c r="J259" s="4">
        <v>27</v>
      </c>
      <c r="K259" s="4">
        <v>34</v>
      </c>
      <c r="L259" s="4">
        <v>957</v>
      </c>
      <c r="M259" s="4">
        <v>34</v>
      </c>
      <c r="N259" s="5">
        <v>3.5527690700104496E-2</v>
      </c>
    </row>
    <row r="260" spans="1:14">
      <c r="A260" s="20" t="s">
        <v>246</v>
      </c>
      <c r="B260" s="21">
        <v>3301972740</v>
      </c>
      <c r="C260" s="21" t="s">
        <v>542</v>
      </c>
      <c r="D260" s="22" t="s">
        <v>60</v>
      </c>
      <c r="E260" s="21" t="s">
        <v>295</v>
      </c>
      <c r="F260" s="22" t="s">
        <v>7</v>
      </c>
      <c r="G260" s="22">
        <v>3</v>
      </c>
      <c r="H260" s="4">
        <v>702</v>
      </c>
      <c r="I260" s="4">
        <v>190</v>
      </c>
      <c r="J260" s="4">
        <v>140</v>
      </c>
      <c r="K260" s="4">
        <v>50</v>
      </c>
      <c r="L260" s="4">
        <v>562</v>
      </c>
      <c r="M260" s="4">
        <v>50</v>
      </c>
      <c r="N260" s="5">
        <v>8.8967971530249115E-2</v>
      </c>
    </row>
    <row r="261" spans="1:14">
      <c r="A261" s="20" t="s">
        <v>247</v>
      </c>
      <c r="B261" s="21">
        <v>3301975060</v>
      </c>
      <c r="C261" s="21" t="s">
        <v>549</v>
      </c>
      <c r="D261" s="22" t="s">
        <v>60</v>
      </c>
      <c r="E261" s="21" t="s">
        <v>295</v>
      </c>
      <c r="F261" s="22" t="s">
        <v>7</v>
      </c>
      <c r="G261" s="22">
        <v>3</v>
      </c>
      <c r="H261" s="4">
        <v>2431</v>
      </c>
      <c r="I261" s="4">
        <v>988</v>
      </c>
      <c r="J261" s="4">
        <v>855</v>
      </c>
      <c r="K261" s="4">
        <v>133</v>
      </c>
      <c r="L261" s="4">
        <v>1576</v>
      </c>
      <c r="M261" s="4">
        <v>133</v>
      </c>
      <c r="N261" s="5">
        <v>8.439086294416244E-2</v>
      </c>
    </row>
    <row r="262" spans="1:14">
      <c r="A262" s="20" t="s">
        <v>248</v>
      </c>
      <c r="B262" s="21">
        <v>3301977940</v>
      </c>
      <c r="C262" s="21" t="s">
        <v>556</v>
      </c>
      <c r="D262" s="22" t="s">
        <v>60</v>
      </c>
      <c r="E262" s="21" t="s">
        <v>295</v>
      </c>
      <c r="F262" s="22" t="s">
        <v>7</v>
      </c>
      <c r="G262" s="22">
        <v>3</v>
      </c>
      <c r="H262" s="4">
        <v>736</v>
      </c>
      <c r="I262" s="4">
        <v>135</v>
      </c>
      <c r="J262" s="4">
        <v>114</v>
      </c>
      <c r="K262" s="4">
        <v>21</v>
      </c>
      <c r="L262" s="4">
        <v>622</v>
      </c>
      <c r="M262" s="4">
        <v>21</v>
      </c>
      <c r="N262" s="5">
        <v>3.3762057877813507E-2</v>
      </c>
    </row>
    <row r="263" spans="1:14">
      <c r="A263" s="20" t="s">
        <v>249</v>
      </c>
      <c r="B263" s="21">
        <v>3301978980</v>
      </c>
      <c r="C263" s="21" t="s">
        <v>558</v>
      </c>
      <c r="D263" s="22" t="s">
        <v>60</v>
      </c>
      <c r="E263" s="21" t="s">
        <v>295</v>
      </c>
      <c r="F263" s="22" t="s">
        <v>7</v>
      </c>
      <c r="G263" s="22">
        <v>3</v>
      </c>
      <c r="H263" s="4">
        <v>1093</v>
      </c>
      <c r="I263" s="4">
        <v>634</v>
      </c>
      <c r="J263" s="4">
        <v>591</v>
      </c>
      <c r="K263" s="4">
        <v>43</v>
      </c>
      <c r="L263" s="4">
        <v>502</v>
      </c>
      <c r="M263" s="4">
        <v>43</v>
      </c>
      <c r="N263" s="5">
        <v>8.565737051792828E-2</v>
      </c>
    </row>
    <row r="264" spans="1:14">
      <c r="A264" s="20" t="s">
        <v>183</v>
      </c>
      <c r="B264" s="21">
        <v>3301384900</v>
      </c>
      <c r="C264" s="21" t="s">
        <v>565</v>
      </c>
      <c r="D264" s="22" t="s">
        <v>144</v>
      </c>
      <c r="E264" s="21" t="s">
        <v>298</v>
      </c>
      <c r="F264" s="22" t="s">
        <v>7</v>
      </c>
      <c r="G264" s="22">
        <v>3</v>
      </c>
      <c r="H264" s="4">
        <v>659</v>
      </c>
      <c r="I264" s="4">
        <v>95</v>
      </c>
      <c r="J264" s="4">
        <v>73</v>
      </c>
      <c r="K264" s="4">
        <v>22</v>
      </c>
      <c r="L264" s="4">
        <v>586</v>
      </c>
      <c r="M264" s="4">
        <v>22</v>
      </c>
      <c r="N264" s="5">
        <v>3.7542662116040959E-2</v>
      </c>
    </row>
    <row r="266" spans="1:14" ht="30" customHeight="1">
      <c r="A266" s="160"/>
      <c r="B266" s="160"/>
      <c r="C266" s="23"/>
    </row>
    <row r="267" spans="1:14">
      <c r="A267" s="160"/>
      <c r="B267" s="160"/>
      <c r="C267" s="160"/>
    </row>
  </sheetData>
  <sortState ref="A5:M263">
    <sortCondition ref="F5:F263"/>
  </sortState>
  <mergeCells count="4">
    <mergeCell ref="A266:B266"/>
    <mergeCell ref="A267:C267"/>
    <mergeCell ref="A3:C3"/>
    <mergeCell ref="A4:C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7"/>
  <dimension ref="A1:M267"/>
  <sheetViews>
    <sheetView zoomScale="76" zoomScaleNormal="76" workbookViewId="0">
      <pane ySplit="6" topLeftCell="A244" activePane="bottomLeft" state="frozen"/>
      <selection pane="bottomLeft" activeCell="E274" sqref="E274"/>
    </sheetView>
  </sheetViews>
  <sheetFormatPr defaultColWidth="20.7109375" defaultRowHeight="15"/>
  <cols>
    <col min="1" max="1" width="21.85546875" style="36" bestFit="1" customWidth="1"/>
    <col min="2" max="2" width="19.42578125" style="41" customWidth="1"/>
    <col min="3" max="3" width="20.7109375" style="22" customWidth="1"/>
    <col min="4" max="4" width="12.28515625" style="24" customWidth="1"/>
    <col min="5" max="5" width="10.140625" style="22" customWidth="1"/>
    <col min="6" max="6" width="9.7109375" style="22" customWidth="1"/>
    <col min="7" max="7" width="18.140625" style="29" customWidth="1"/>
    <col min="8" max="8" width="23.5703125" style="29" bestFit="1" customWidth="1"/>
    <col min="9" max="9" width="23.5703125" style="25" bestFit="1" customWidth="1"/>
    <col min="10" max="10" width="20.7109375" style="29" customWidth="1"/>
    <col min="11" max="11" width="23.85546875" style="29" hidden="1" customWidth="1"/>
    <col min="12" max="12" width="23.85546875" style="25" hidden="1" customWidth="1"/>
    <col min="13" max="13" width="22.140625" style="29" hidden="1" customWidth="1"/>
    <col min="14" max="16384" width="20.7109375" style="22"/>
  </cols>
  <sheetData>
    <row r="1" spans="1:13">
      <c r="A1" s="44" t="s">
        <v>592</v>
      </c>
      <c r="B1" s="45"/>
      <c r="C1" s="46"/>
    </row>
    <row r="2" spans="1:13">
      <c r="A2" s="44" t="s">
        <v>611</v>
      </c>
      <c r="B2" s="45"/>
      <c r="C2" s="46"/>
    </row>
    <row r="3" spans="1:13">
      <c r="A3" s="44" t="s">
        <v>595</v>
      </c>
      <c r="B3" s="45"/>
      <c r="C3" s="46"/>
    </row>
    <row r="4" spans="1:13">
      <c r="A4" s="44" t="s">
        <v>278</v>
      </c>
      <c r="B4" s="44"/>
      <c r="C4" s="57"/>
      <c r="D4" s="42"/>
    </row>
    <row r="5" spans="1:13">
      <c r="A5" s="161" t="s">
        <v>581</v>
      </c>
      <c r="B5" s="161"/>
      <c r="C5" s="161"/>
    </row>
    <row r="6" spans="1:13" s="19" customFormat="1" ht="58.5" customHeight="1">
      <c r="A6" s="125" t="s">
        <v>251</v>
      </c>
      <c r="B6" s="126" t="s">
        <v>279</v>
      </c>
      <c r="C6" s="19" t="s">
        <v>292</v>
      </c>
      <c r="D6" s="127" t="s">
        <v>294</v>
      </c>
      <c r="E6" s="19" t="s">
        <v>253</v>
      </c>
      <c r="F6" s="19" t="s">
        <v>275</v>
      </c>
      <c r="G6" s="128" t="s">
        <v>308</v>
      </c>
      <c r="H6" s="128" t="s">
        <v>278</v>
      </c>
      <c r="I6" s="129" t="s">
        <v>307</v>
      </c>
      <c r="J6" s="128" t="s">
        <v>277</v>
      </c>
      <c r="K6" s="128" t="s">
        <v>280</v>
      </c>
      <c r="L6" s="129" t="s">
        <v>306</v>
      </c>
      <c r="M6" s="128" t="s">
        <v>305</v>
      </c>
    </row>
    <row r="7" spans="1:13">
      <c r="A7" s="130" t="s">
        <v>235</v>
      </c>
      <c r="B7" s="131" t="s">
        <v>415</v>
      </c>
      <c r="C7" s="132" t="s">
        <v>60</v>
      </c>
      <c r="D7" s="133" t="s">
        <v>295</v>
      </c>
      <c r="E7" s="132" t="s">
        <v>7</v>
      </c>
      <c r="F7" s="132">
        <v>3</v>
      </c>
      <c r="G7" s="134">
        <v>380</v>
      </c>
      <c r="H7" s="134">
        <v>339</v>
      </c>
      <c r="I7" s="135">
        <v>89.2</v>
      </c>
      <c r="J7" s="134">
        <v>778</v>
      </c>
      <c r="K7" s="134">
        <v>41</v>
      </c>
      <c r="L7" s="135">
        <v>10.8</v>
      </c>
      <c r="M7" s="134">
        <v>113</v>
      </c>
    </row>
    <row r="8" spans="1:13">
      <c r="A8" s="130" t="s">
        <v>26</v>
      </c>
      <c r="B8" s="131" t="s">
        <v>416</v>
      </c>
      <c r="C8" s="132" t="s">
        <v>69</v>
      </c>
      <c r="D8" s="133" t="s">
        <v>296</v>
      </c>
      <c r="E8" s="132" t="s">
        <v>5</v>
      </c>
      <c r="F8" s="132">
        <v>1</v>
      </c>
      <c r="G8" s="134">
        <v>318</v>
      </c>
      <c r="H8" s="134">
        <v>253</v>
      </c>
      <c r="I8" s="135">
        <v>79.599999999999994</v>
      </c>
      <c r="J8" s="134">
        <v>586</v>
      </c>
      <c r="K8" s="134">
        <v>65</v>
      </c>
      <c r="L8" s="135">
        <v>20.399999999999999</v>
      </c>
      <c r="M8" s="134">
        <v>149</v>
      </c>
    </row>
    <row r="9" spans="1:13">
      <c r="A9" s="130" t="s">
        <v>89</v>
      </c>
      <c r="B9" s="131" t="s">
        <v>417</v>
      </c>
      <c r="C9" s="132" t="s">
        <v>88</v>
      </c>
      <c r="D9" s="133" t="s">
        <v>297</v>
      </c>
      <c r="E9" s="132" t="s">
        <v>6</v>
      </c>
      <c r="F9" s="132">
        <v>2</v>
      </c>
      <c r="G9" s="134">
        <v>634</v>
      </c>
      <c r="H9" s="134">
        <v>549</v>
      </c>
      <c r="I9" s="135">
        <v>86.6</v>
      </c>
      <c r="J9" s="134">
        <v>1419</v>
      </c>
      <c r="K9" s="134">
        <v>85</v>
      </c>
      <c r="L9" s="135">
        <v>13.4</v>
      </c>
      <c r="M9" s="134">
        <v>194</v>
      </c>
    </row>
    <row r="10" spans="1:13">
      <c r="A10" s="130" t="s">
        <v>157</v>
      </c>
      <c r="B10" s="131" t="s">
        <v>373</v>
      </c>
      <c r="C10" s="132" t="s">
        <v>144</v>
      </c>
      <c r="D10" s="133" t="s">
        <v>298</v>
      </c>
      <c r="E10" s="132" t="s">
        <v>9</v>
      </c>
      <c r="F10" s="132">
        <v>5</v>
      </c>
      <c r="G10" s="134">
        <v>1756</v>
      </c>
      <c r="H10" s="134">
        <v>1324</v>
      </c>
      <c r="I10" s="135">
        <v>75.400000000000006</v>
      </c>
      <c r="J10" s="134">
        <v>3442</v>
      </c>
      <c r="K10" s="134">
        <v>432</v>
      </c>
      <c r="L10" s="135">
        <v>24.6</v>
      </c>
      <c r="M10" s="134">
        <v>857</v>
      </c>
    </row>
    <row r="11" spans="1:13">
      <c r="A11" s="130" t="s">
        <v>44</v>
      </c>
      <c r="B11" s="131" t="s">
        <v>342</v>
      </c>
      <c r="C11" s="132" t="s">
        <v>43</v>
      </c>
      <c r="D11" s="133" t="s">
        <v>299</v>
      </c>
      <c r="E11" s="132" t="s">
        <v>4</v>
      </c>
      <c r="F11" s="132">
        <v>4</v>
      </c>
      <c r="G11" s="134">
        <v>809</v>
      </c>
      <c r="H11" s="134">
        <v>622</v>
      </c>
      <c r="I11" s="135">
        <v>76.900000000000006</v>
      </c>
      <c r="J11" s="134">
        <v>1544</v>
      </c>
      <c r="K11" s="134">
        <v>187</v>
      </c>
      <c r="L11" s="135">
        <v>23.1</v>
      </c>
      <c r="M11" s="134">
        <v>393</v>
      </c>
    </row>
    <row r="12" spans="1:13">
      <c r="A12" s="130" t="s">
        <v>15</v>
      </c>
      <c r="B12" s="131" t="s">
        <v>331</v>
      </c>
      <c r="C12" s="132" t="s">
        <v>14</v>
      </c>
      <c r="D12" s="133" t="s">
        <v>300</v>
      </c>
      <c r="E12" s="132" t="s">
        <v>6</v>
      </c>
      <c r="F12" s="132">
        <v>2</v>
      </c>
      <c r="G12" s="134">
        <v>2145</v>
      </c>
      <c r="H12" s="134">
        <v>1786</v>
      </c>
      <c r="I12" s="135">
        <v>83.3</v>
      </c>
      <c r="J12" s="134">
        <v>4453</v>
      </c>
      <c r="K12" s="134">
        <v>359</v>
      </c>
      <c r="L12" s="135">
        <v>16.7</v>
      </c>
      <c r="M12" s="134">
        <v>797</v>
      </c>
    </row>
    <row r="13" spans="1:13">
      <c r="A13" s="130" t="s">
        <v>127</v>
      </c>
      <c r="B13" s="131" t="s">
        <v>414</v>
      </c>
      <c r="C13" s="132" t="s">
        <v>126</v>
      </c>
      <c r="D13" s="133" t="s">
        <v>301</v>
      </c>
      <c r="E13" s="132" t="s">
        <v>10</v>
      </c>
      <c r="F13" s="132">
        <v>7</v>
      </c>
      <c r="G13" s="134">
        <v>4063</v>
      </c>
      <c r="H13" s="134">
        <v>3689</v>
      </c>
      <c r="I13" s="135">
        <v>90.8</v>
      </c>
      <c r="J13" s="134">
        <v>10283</v>
      </c>
      <c r="K13" s="134">
        <v>374</v>
      </c>
      <c r="L13" s="135">
        <v>9.1999999999999993</v>
      </c>
      <c r="M13" s="134">
        <v>918</v>
      </c>
    </row>
    <row r="14" spans="1:13">
      <c r="A14" s="130" t="s">
        <v>158</v>
      </c>
      <c r="B14" s="131" t="s">
        <v>418</v>
      </c>
      <c r="C14" s="132" t="s">
        <v>144</v>
      </c>
      <c r="D14" s="133" t="s">
        <v>298</v>
      </c>
      <c r="E14" s="132" t="s">
        <v>6</v>
      </c>
      <c r="F14" s="132">
        <v>2</v>
      </c>
      <c r="G14" s="134">
        <v>890</v>
      </c>
      <c r="H14" s="134">
        <v>755</v>
      </c>
      <c r="I14" s="135">
        <v>84.8</v>
      </c>
      <c r="J14" s="134">
        <v>1904</v>
      </c>
      <c r="K14" s="134">
        <v>135</v>
      </c>
      <c r="L14" s="135">
        <v>15.2</v>
      </c>
      <c r="M14" s="134">
        <v>298</v>
      </c>
    </row>
    <row r="15" spans="1:13">
      <c r="A15" s="130" t="s">
        <v>128</v>
      </c>
      <c r="B15" s="131" t="s">
        <v>365</v>
      </c>
      <c r="C15" s="132" t="s">
        <v>126</v>
      </c>
      <c r="D15" s="133" t="s">
        <v>301</v>
      </c>
      <c r="E15" s="132" t="s">
        <v>4</v>
      </c>
      <c r="F15" s="132">
        <v>4</v>
      </c>
      <c r="G15" s="134">
        <v>1055</v>
      </c>
      <c r="H15" s="134">
        <v>772</v>
      </c>
      <c r="I15" s="135">
        <v>73.2</v>
      </c>
      <c r="J15" s="134">
        <v>2010</v>
      </c>
      <c r="K15" s="134">
        <v>283</v>
      </c>
      <c r="L15" s="135">
        <v>26.8</v>
      </c>
      <c r="M15" s="134">
        <v>605</v>
      </c>
    </row>
    <row r="16" spans="1:13">
      <c r="A16" s="130" t="s">
        <v>90</v>
      </c>
      <c r="B16" s="131" t="s">
        <v>393</v>
      </c>
      <c r="C16" s="132" t="s">
        <v>88</v>
      </c>
      <c r="D16" s="133" t="s">
        <v>297</v>
      </c>
      <c r="E16" s="132" t="s">
        <v>6</v>
      </c>
      <c r="F16" s="132">
        <v>2</v>
      </c>
      <c r="G16" s="134">
        <v>980</v>
      </c>
      <c r="H16" s="134">
        <v>563</v>
      </c>
      <c r="I16" s="135">
        <v>57.4</v>
      </c>
      <c r="J16" s="134">
        <v>1311</v>
      </c>
      <c r="K16" s="134">
        <v>417</v>
      </c>
      <c r="L16" s="135">
        <v>42.6</v>
      </c>
      <c r="M16" s="134">
        <v>765</v>
      </c>
    </row>
    <row r="17" spans="1:13">
      <c r="A17" s="130" t="s">
        <v>185</v>
      </c>
      <c r="B17" s="131" t="s">
        <v>330</v>
      </c>
      <c r="C17" s="132" t="s">
        <v>184</v>
      </c>
      <c r="D17" s="133" t="s">
        <v>302</v>
      </c>
      <c r="E17" s="132" t="s">
        <v>3</v>
      </c>
      <c r="F17" s="132">
        <v>8</v>
      </c>
      <c r="G17" s="134">
        <v>2666</v>
      </c>
      <c r="H17" s="134">
        <v>2342</v>
      </c>
      <c r="I17" s="135">
        <v>87.8</v>
      </c>
      <c r="J17" s="134">
        <v>6218</v>
      </c>
      <c r="K17" s="134">
        <v>324</v>
      </c>
      <c r="L17" s="135">
        <v>12.2</v>
      </c>
      <c r="M17" s="134">
        <v>533</v>
      </c>
    </row>
    <row r="18" spans="1:13">
      <c r="A18" s="130" t="s">
        <v>281</v>
      </c>
      <c r="B18" s="131" t="s">
        <v>419</v>
      </c>
      <c r="C18" s="132" t="s">
        <v>67</v>
      </c>
      <c r="D18" s="133" t="s">
        <v>303</v>
      </c>
      <c r="E18" s="132" t="s">
        <v>5</v>
      </c>
      <c r="F18" s="132">
        <v>1</v>
      </c>
      <c r="G18" s="134">
        <v>0</v>
      </c>
      <c r="H18" s="134">
        <v>0</v>
      </c>
      <c r="I18" s="135">
        <v>0</v>
      </c>
      <c r="J18" s="134">
        <v>0</v>
      </c>
      <c r="K18" s="134">
        <v>0</v>
      </c>
      <c r="L18" s="135">
        <v>0</v>
      </c>
      <c r="M18" s="134">
        <v>0</v>
      </c>
    </row>
    <row r="19" spans="1:13">
      <c r="A19" s="130" t="s">
        <v>186</v>
      </c>
      <c r="B19" s="131" t="s">
        <v>420</v>
      </c>
      <c r="C19" s="132" t="s">
        <v>184</v>
      </c>
      <c r="D19" s="133" t="s">
        <v>302</v>
      </c>
      <c r="E19" s="22" t="s">
        <v>8</v>
      </c>
      <c r="F19" s="132">
        <v>6</v>
      </c>
      <c r="G19" s="134">
        <v>1765</v>
      </c>
      <c r="H19" s="134">
        <v>1620</v>
      </c>
      <c r="I19" s="135">
        <v>91.8</v>
      </c>
      <c r="J19" s="134">
        <v>4612</v>
      </c>
      <c r="K19" s="134">
        <v>145</v>
      </c>
      <c r="L19" s="135">
        <v>8.1999999999999993</v>
      </c>
      <c r="M19" s="134">
        <v>339</v>
      </c>
    </row>
    <row r="20" spans="1:13">
      <c r="A20" s="130" t="s">
        <v>16</v>
      </c>
      <c r="B20" s="131" t="s">
        <v>421</v>
      </c>
      <c r="C20" s="132" t="s">
        <v>14</v>
      </c>
      <c r="D20" s="133" t="s">
        <v>300</v>
      </c>
      <c r="E20" s="132" t="s">
        <v>6</v>
      </c>
      <c r="F20" s="132">
        <v>2</v>
      </c>
      <c r="G20" s="134">
        <v>1727</v>
      </c>
      <c r="H20" s="134">
        <v>1555</v>
      </c>
      <c r="I20" s="135">
        <v>90</v>
      </c>
      <c r="J20" s="134">
        <v>4146</v>
      </c>
      <c r="K20" s="134">
        <v>172</v>
      </c>
      <c r="L20" s="135">
        <v>10</v>
      </c>
      <c r="M20" s="134">
        <v>447</v>
      </c>
    </row>
    <row r="21" spans="1:13">
      <c r="A21" s="130" t="s">
        <v>223</v>
      </c>
      <c r="B21" s="131" t="s">
        <v>422</v>
      </c>
      <c r="C21" s="132" t="s">
        <v>222</v>
      </c>
      <c r="D21" s="133" t="s">
        <v>304</v>
      </c>
      <c r="E21" s="132" t="s">
        <v>11</v>
      </c>
      <c r="F21" s="132">
        <v>9</v>
      </c>
      <c r="G21" s="134">
        <v>3229</v>
      </c>
      <c r="H21" s="134">
        <v>2813</v>
      </c>
      <c r="I21" s="135">
        <v>87.1</v>
      </c>
      <c r="J21" s="134">
        <v>7637</v>
      </c>
      <c r="K21" s="134">
        <v>416</v>
      </c>
      <c r="L21" s="135">
        <v>12.9</v>
      </c>
      <c r="M21" s="134">
        <v>939</v>
      </c>
    </row>
    <row r="22" spans="1:13">
      <c r="A22" s="130" t="s">
        <v>27</v>
      </c>
      <c r="B22" s="131" t="s">
        <v>423</v>
      </c>
      <c r="C22" s="132" t="s">
        <v>69</v>
      </c>
      <c r="D22" s="133" t="s">
        <v>296</v>
      </c>
      <c r="E22" s="132" t="s">
        <v>5</v>
      </c>
      <c r="F22" s="132">
        <v>1</v>
      </c>
      <c r="G22" s="134">
        <v>1307</v>
      </c>
      <c r="H22" s="134">
        <v>997</v>
      </c>
      <c r="I22" s="135">
        <v>76.3</v>
      </c>
      <c r="J22" s="134">
        <v>2137</v>
      </c>
      <c r="K22" s="134">
        <v>310</v>
      </c>
      <c r="L22" s="135">
        <v>23.7</v>
      </c>
      <c r="M22" s="134">
        <v>651</v>
      </c>
    </row>
    <row r="23" spans="1:13">
      <c r="A23" s="130" t="s">
        <v>91</v>
      </c>
      <c r="B23" s="131" t="s">
        <v>424</v>
      </c>
      <c r="C23" s="132" t="s">
        <v>88</v>
      </c>
      <c r="D23" s="133" t="s">
        <v>297</v>
      </c>
      <c r="E23" s="132" t="s">
        <v>5</v>
      </c>
      <c r="F23" s="132">
        <v>1</v>
      </c>
      <c r="G23" s="134">
        <v>434</v>
      </c>
      <c r="H23" s="134">
        <v>367</v>
      </c>
      <c r="I23" s="135">
        <v>84.6</v>
      </c>
      <c r="J23" s="134">
        <v>919</v>
      </c>
      <c r="K23" s="134">
        <v>67</v>
      </c>
      <c r="L23" s="135">
        <v>15.4</v>
      </c>
      <c r="M23" s="134">
        <v>158</v>
      </c>
    </row>
    <row r="24" spans="1:13">
      <c r="A24" s="130" t="s">
        <v>257</v>
      </c>
      <c r="B24" s="131" t="s">
        <v>425</v>
      </c>
      <c r="C24" s="132" t="s">
        <v>67</v>
      </c>
      <c r="D24" s="133" t="s">
        <v>303</v>
      </c>
      <c r="E24" s="132" t="s">
        <v>5</v>
      </c>
      <c r="F24" s="132">
        <v>1</v>
      </c>
      <c r="G24" s="134">
        <v>0</v>
      </c>
      <c r="H24" s="134">
        <v>0</v>
      </c>
      <c r="I24" s="135">
        <v>0</v>
      </c>
      <c r="J24" s="134">
        <v>0</v>
      </c>
      <c r="K24" s="134">
        <v>0</v>
      </c>
      <c r="L24" s="135">
        <v>0</v>
      </c>
      <c r="M24" s="134">
        <v>0</v>
      </c>
    </row>
    <row r="25" spans="1:13">
      <c r="A25" s="130" t="s">
        <v>258</v>
      </c>
      <c r="B25" s="131" t="s">
        <v>426</v>
      </c>
      <c r="C25" s="132" t="s">
        <v>67</v>
      </c>
      <c r="D25" s="133" t="s">
        <v>303</v>
      </c>
      <c r="E25" s="132" t="s">
        <v>5</v>
      </c>
      <c r="F25" s="132">
        <v>1</v>
      </c>
      <c r="G25" s="134">
        <v>0</v>
      </c>
      <c r="H25" s="134">
        <v>0</v>
      </c>
      <c r="I25" s="135">
        <v>0</v>
      </c>
      <c r="J25" s="134">
        <v>0</v>
      </c>
      <c r="K25" s="134">
        <v>0</v>
      </c>
      <c r="L25" s="135">
        <v>0</v>
      </c>
      <c r="M25" s="134">
        <v>0</v>
      </c>
    </row>
    <row r="26" spans="1:13">
      <c r="A26" s="130" t="s">
        <v>129</v>
      </c>
      <c r="B26" s="131" t="s">
        <v>394</v>
      </c>
      <c r="C26" s="132" t="s">
        <v>126</v>
      </c>
      <c r="D26" s="133" t="s">
        <v>301</v>
      </c>
      <c r="E26" s="22" t="s">
        <v>8</v>
      </c>
      <c r="F26" s="132">
        <v>6</v>
      </c>
      <c r="G26" s="134">
        <v>7364</v>
      </c>
      <c r="H26" s="134">
        <v>6374</v>
      </c>
      <c r="I26" s="135">
        <v>86.6</v>
      </c>
      <c r="J26" s="134">
        <v>18673</v>
      </c>
      <c r="K26" s="134">
        <v>990</v>
      </c>
      <c r="L26" s="135">
        <v>13.4</v>
      </c>
      <c r="M26" s="134">
        <v>2048</v>
      </c>
    </row>
    <row r="27" spans="1:13">
      <c r="A27" s="130" t="s">
        <v>17</v>
      </c>
      <c r="B27" s="131" t="s">
        <v>392</v>
      </c>
      <c r="C27" s="132" t="s">
        <v>14</v>
      </c>
      <c r="D27" s="133" t="s">
        <v>300</v>
      </c>
      <c r="E27" s="132" t="s">
        <v>6</v>
      </c>
      <c r="F27" s="132">
        <v>2</v>
      </c>
      <c r="G27" s="134">
        <v>2941</v>
      </c>
      <c r="H27" s="134">
        <v>2265</v>
      </c>
      <c r="I27" s="135">
        <v>77</v>
      </c>
      <c r="J27" s="134">
        <v>5736</v>
      </c>
      <c r="K27" s="134">
        <v>676</v>
      </c>
      <c r="L27" s="135">
        <v>23</v>
      </c>
      <c r="M27" s="134">
        <v>1618</v>
      </c>
    </row>
    <row r="28" spans="1:13">
      <c r="A28" s="130" t="s">
        <v>130</v>
      </c>
      <c r="B28" s="131" t="s">
        <v>427</v>
      </c>
      <c r="C28" s="132" t="s">
        <v>126</v>
      </c>
      <c r="D28" s="133" t="s">
        <v>301</v>
      </c>
      <c r="E28" s="132" t="s">
        <v>4</v>
      </c>
      <c r="F28" s="132">
        <v>4</v>
      </c>
      <c r="G28" s="134">
        <v>564</v>
      </c>
      <c r="H28" s="134">
        <v>428</v>
      </c>
      <c r="I28" s="135">
        <v>75.900000000000006</v>
      </c>
      <c r="J28" s="134">
        <v>1162</v>
      </c>
      <c r="K28" s="134">
        <v>136</v>
      </c>
      <c r="L28" s="135">
        <v>24.1</v>
      </c>
      <c r="M28" s="134">
        <v>314</v>
      </c>
    </row>
    <row r="29" spans="1:13">
      <c r="A29" s="130" t="s">
        <v>92</v>
      </c>
      <c r="B29" s="131" t="s">
        <v>428</v>
      </c>
      <c r="C29" s="132" t="s">
        <v>88</v>
      </c>
      <c r="D29" s="133" t="s">
        <v>297</v>
      </c>
      <c r="E29" s="132" t="s">
        <v>5</v>
      </c>
      <c r="F29" s="132">
        <v>1</v>
      </c>
      <c r="G29" s="134">
        <v>106</v>
      </c>
      <c r="H29" s="134">
        <v>92</v>
      </c>
      <c r="I29" s="135">
        <v>86.8</v>
      </c>
      <c r="J29" s="134">
        <v>217</v>
      </c>
      <c r="K29" s="134">
        <v>14</v>
      </c>
      <c r="L29" s="135">
        <v>13.2</v>
      </c>
      <c r="M29" s="134">
        <v>36</v>
      </c>
    </row>
    <row r="30" spans="1:13">
      <c r="A30" s="130" t="s">
        <v>68</v>
      </c>
      <c r="B30" s="131" t="s">
        <v>354</v>
      </c>
      <c r="C30" s="132" t="s">
        <v>67</v>
      </c>
      <c r="D30" s="133" t="s">
        <v>303</v>
      </c>
      <c r="E30" s="132" t="s">
        <v>5</v>
      </c>
      <c r="F30" s="132">
        <v>1</v>
      </c>
      <c r="G30" s="134">
        <v>4178</v>
      </c>
      <c r="H30" s="134">
        <v>2543</v>
      </c>
      <c r="I30" s="135">
        <v>60.9</v>
      </c>
      <c r="J30" s="134">
        <v>5871</v>
      </c>
      <c r="K30" s="134">
        <v>1635</v>
      </c>
      <c r="L30" s="135">
        <v>39.1</v>
      </c>
      <c r="M30" s="134">
        <v>3225</v>
      </c>
    </row>
    <row r="31" spans="1:13">
      <c r="A31" s="130" t="s">
        <v>93</v>
      </c>
      <c r="B31" s="131" t="s">
        <v>353</v>
      </c>
      <c r="C31" s="132" t="s">
        <v>88</v>
      </c>
      <c r="D31" s="133" t="s">
        <v>297</v>
      </c>
      <c r="E31" s="132" t="s">
        <v>5</v>
      </c>
      <c r="F31" s="132">
        <v>1</v>
      </c>
      <c r="G31" s="134">
        <v>1103</v>
      </c>
      <c r="H31" s="134">
        <v>777</v>
      </c>
      <c r="I31" s="135">
        <v>70.400000000000006</v>
      </c>
      <c r="J31" s="134">
        <v>1841</v>
      </c>
      <c r="K31" s="134">
        <v>326</v>
      </c>
      <c r="L31" s="135">
        <v>29.6</v>
      </c>
      <c r="M31" s="134">
        <v>658</v>
      </c>
    </row>
    <row r="32" spans="1:13">
      <c r="A32" s="130" t="s">
        <v>159</v>
      </c>
      <c r="B32" s="131" t="s">
        <v>369</v>
      </c>
      <c r="C32" s="132" t="s">
        <v>144</v>
      </c>
      <c r="D32" s="133" t="s">
        <v>298</v>
      </c>
      <c r="E32" s="132" t="s">
        <v>9</v>
      </c>
      <c r="F32" s="132">
        <v>5</v>
      </c>
      <c r="G32" s="134">
        <v>1369</v>
      </c>
      <c r="H32" s="134">
        <v>1000</v>
      </c>
      <c r="I32" s="135">
        <v>73</v>
      </c>
      <c r="J32" s="134">
        <v>2662</v>
      </c>
      <c r="K32" s="134">
        <v>369</v>
      </c>
      <c r="L32" s="135">
        <v>27</v>
      </c>
      <c r="M32" s="134">
        <v>767</v>
      </c>
    </row>
    <row r="33" spans="1:13">
      <c r="A33" s="130" t="s">
        <v>160</v>
      </c>
      <c r="B33" s="131" t="s">
        <v>367</v>
      </c>
      <c r="C33" s="132" t="s">
        <v>144</v>
      </c>
      <c r="D33" s="133" t="s">
        <v>298</v>
      </c>
      <c r="E33" s="132" t="s">
        <v>9</v>
      </c>
      <c r="F33" s="132">
        <v>5</v>
      </c>
      <c r="G33" s="134">
        <v>2706</v>
      </c>
      <c r="H33" s="134">
        <v>2414</v>
      </c>
      <c r="I33" s="135">
        <v>89.2</v>
      </c>
      <c r="J33" s="134">
        <v>6936</v>
      </c>
      <c r="K33" s="134">
        <v>292</v>
      </c>
      <c r="L33" s="135">
        <v>10.8</v>
      </c>
      <c r="M33" s="134">
        <v>583</v>
      </c>
    </row>
    <row r="34" spans="1:13">
      <c r="A34" s="130" t="s">
        <v>161</v>
      </c>
      <c r="B34" s="131" t="s">
        <v>429</v>
      </c>
      <c r="C34" s="132" t="s">
        <v>144</v>
      </c>
      <c r="D34" s="133" t="s">
        <v>298</v>
      </c>
      <c r="E34" s="132" t="s">
        <v>9</v>
      </c>
      <c r="F34" s="132">
        <v>5</v>
      </c>
      <c r="G34" s="134">
        <v>667</v>
      </c>
      <c r="H34" s="134">
        <v>545</v>
      </c>
      <c r="I34" s="135">
        <v>81.7</v>
      </c>
      <c r="J34" s="134">
        <v>1348</v>
      </c>
      <c r="K34" s="134">
        <v>122</v>
      </c>
      <c r="L34" s="135">
        <v>18.3</v>
      </c>
      <c r="M34" s="134">
        <v>302</v>
      </c>
    </row>
    <row r="35" spans="1:13">
      <c r="A35" s="130" t="s">
        <v>187</v>
      </c>
      <c r="B35" s="131" t="s">
        <v>430</v>
      </c>
      <c r="C35" s="132" t="s">
        <v>184</v>
      </c>
      <c r="D35" s="133" t="s">
        <v>302</v>
      </c>
      <c r="E35" s="132" t="s">
        <v>3</v>
      </c>
      <c r="F35" s="132">
        <v>8</v>
      </c>
      <c r="G35" s="134">
        <v>1319</v>
      </c>
      <c r="H35" s="134">
        <v>1193</v>
      </c>
      <c r="I35" s="135">
        <v>90.4</v>
      </c>
      <c r="J35" s="134">
        <v>3694</v>
      </c>
      <c r="K35" s="134">
        <v>126</v>
      </c>
      <c r="L35" s="135">
        <v>9.6</v>
      </c>
      <c r="M35" s="134">
        <v>285</v>
      </c>
    </row>
    <row r="36" spans="1:13">
      <c r="A36" s="130" t="s">
        <v>94</v>
      </c>
      <c r="B36" s="131" t="s">
        <v>431</v>
      </c>
      <c r="C36" s="132" t="s">
        <v>88</v>
      </c>
      <c r="D36" s="133" t="s">
        <v>297</v>
      </c>
      <c r="E36" s="132" t="s">
        <v>6</v>
      </c>
      <c r="F36" s="132">
        <v>2</v>
      </c>
      <c r="G36" s="134">
        <v>471</v>
      </c>
      <c r="H36" s="134">
        <v>404</v>
      </c>
      <c r="I36" s="135">
        <v>85.8</v>
      </c>
      <c r="J36" s="134">
        <v>934</v>
      </c>
      <c r="K36" s="134">
        <v>67</v>
      </c>
      <c r="L36" s="135">
        <v>14.2</v>
      </c>
      <c r="M36" s="134">
        <v>149</v>
      </c>
    </row>
    <row r="37" spans="1:13">
      <c r="A37" s="130" t="s">
        <v>95</v>
      </c>
      <c r="B37" s="131" t="s">
        <v>391</v>
      </c>
      <c r="C37" s="132" t="s">
        <v>88</v>
      </c>
      <c r="D37" s="133" t="s">
        <v>297</v>
      </c>
      <c r="E37" s="132" t="s">
        <v>6</v>
      </c>
      <c r="F37" s="132">
        <v>2</v>
      </c>
      <c r="G37" s="134">
        <v>1283</v>
      </c>
      <c r="H37" s="134">
        <v>869</v>
      </c>
      <c r="I37" s="135">
        <v>67.7</v>
      </c>
      <c r="J37" s="134">
        <v>2090</v>
      </c>
      <c r="K37" s="134">
        <v>414</v>
      </c>
      <c r="L37" s="135">
        <v>32.299999999999997</v>
      </c>
      <c r="M37" s="134">
        <v>941</v>
      </c>
    </row>
    <row r="38" spans="1:13">
      <c r="A38" s="130" t="s">
        <v>28</v>
      </c>
      <c r="B38" s="131" t="s">
        <v>432</v>
      </c>
      <c r="C38" s="132" t="s">
        <v>69</v>
      </c>
      <c r="D38" s="133" t="s">
        <v>296</v>
      </c>
      <c r="E38" s="132" t="s">
        <v>11</v>
      </c>
      <c r="F38" s="132">
        <v>9</v>
      </c>
      <c r="G38" s="134">
        <v>292</v>
      </c>
      <c r="H38" s="134">
        <v>269</v>
      </c>
      <c r="I38" s="135">
        <v>92.1</v>
      </c>
      <c r="J38" s="134">
        <v>655</v>
      </c>
      <c r="K38" s="134">
        <v>23</v>
      </c>
      <c r="L38" s="135">
        <v>7.9</v>
      </c>
      <c r="M38" s="134">
        <v>57</v>
      </c>
    </row>
    <row r="39" spans="1:13">
      <c r="A39" s="130" t="s">
        <v>131</v>
      </c>
      <c r="B39" s="131" t="s">
        <v>433</v>
      </c>
      <c r="C39" s="132" t="s">
        <v>126</v>
      </c>
      <c r="D39" s="133" t="s">
        <v>301</v>
      </c>
      <c r="E39" s="132" t="s">
        <v>10</v>
      </c>
      <c r="F39" s="132">
        <v>7</v>
      </c>
      <c r="G39" s="134">
        <v>1631</v>
      </c>
      <c r="H39" s="134">
        <v>1505</v>
      </c>
      <c r="I39" s="135">
        <v>92.3</v>
      </c>
      <c r="J39" s="134">
        <v>4668</v>
      </c>
      <c r="K39" s="134">
        <v>126</v>
      </c>
      <c r="L39" s="135">
        <v>7.7</v>
      </c>
      <c r="M39" s="134">
        <v>323</v>
      </c>
    </row>
    <row r="40" spans="1:13">
      <c r="A40" s="130" t="s">
        <v>259</v>
      </c>
      <c r="B40" s="131" t="s">
        <v>434</v>
      </c>
      <c r="C40" s="132" t="s">
        <v>67</v>
      </c>
      <c r="D40" s="133" t="s">
        <v>303</v>
      </c>
      <c r="E40" s="132" t="s">
        <v>5</v>
      </c>
      <c r="F40" s="132">
        <v>1</v>
      </c>
      <c r="G40" s="134">
        <v>4</v>
      </c>
      <c r="H40" s="134">
        <v>4</v>
      </c>
      <c r="I40" s="135">
        <v>100</v>
      </c>
      <c r="J40" s="134">
        <v>8</v>
      </c>
      <c r="K40" s="134">
        <v>0</v>
      </c>
      <c r="L40" s="135">
        <v>0</v>
      </c>
      <c r="M40" s="134">
        <v>0</v>
      </c>
    </row>
    <row r="41" spans="1:13">
      <c r="A41" s="130" t="s">
        <v>96</v>
      </c>
      <c r="B41" s="131" t="s">
        <v>390</v>
      </c>
      <c r="C41" s="132" t="s">
        <v>88</v>
      </c>
      <c r="D41" s="133" t="s">
        <v>297</v>
      </c>
      <c r="E41" s="132" t="s">
        <v>5</v>
      </c>
      <c r="F41" s="132">
        <v>1</v>
      </c>
      <c r="G41" s="134">
        <v>1407</v>
      </c>
      <c r="H41" s="134">
        <v>1122</v>
      </c>
      <c r="I41" s="135">
        <v>79.7</v>
      </c>
      <c r="J41" s="134">
        <v>2743</v>
      </c>
      <c r="K41" s="134">
        <v>285</v>
      </c>
      <c r="L41" s="135">
        <v>20.3</v>
      </c>
      <c r="M41" s="134">
        <v>587</v>
      </c>
    </row>
    <row r="42" spans="1:13">
      <c r="A42" s="130" t="s">
        <v>97</v>
      </c>
      <c r="B42" s="131" t="s">
        <v>340</v>
      </c>
      <c r="C42" s="132" t="s">
        <v>88</v>
      </c>
      <c r="D42" s="133" t="s">
        <v>297</v>
      </c>
      <c r="E42" s="132" t="s">
        <v>7</v>
      </c>
      <c r="F42" s="132">
        <v>3</v>
      </c>
      <c r="G42" s="134">
        <v>1588</v>
      </c>
      <c r="H42" s="134">
        <v>1232</v>
      </c>
      <c r="I42" s="135">
        <v>77.599999999999994</v>
      </c>
      <c r="J42" s="134">
        <v>3052</v>
      </c>
      <c r="K42" s="134">
        <v>356</v>
      </c>
      <c r="L42" s="135">
        <v>22.4</v>
      </c>
      <c r="M42" s="134">
        <v>798</v>
      </c>
    </row>
    <row r="43" spans="1:13">
      <c r="A43" s="130" t="s">
        <v>188</v>
      </c>
      <c r="B43" s="131" t="s">
        <v>435</v>
      </c>
      <c r="C43" s="132" t="s">
        <v>184</v>
      </c>
      <c r="D43" s="133" t="s">
        <v>302</v>
      </c>
      <c r="E43" s="22" t="s">
        <v>8</v>
      </c>
      <c r="F43" s="132">
        <v>6</v>
      </c>
      <c r="G43" s="134">
        <v>1450</v>
      </c>
      <c r="H43" s="134">
        <v>1339</v>
      </c>
      <c r="I43" s="135">
        <v>92.3</v>
      </c>
      <c r="J43" s="134">
        <v>3644</v>
      </c>
      <c r="K43" s="134">
        <v>111</v>
      </c>
      <c r="L43" s="135">
        <v>7.7</v>
      </c>
      <c r="M43" s="134">
        <v>265</v>
      </c>
    </row>
    <row r="44" spans="1:13">
      <c r="A44" s="130" t="s">
        <v>162</v>
      </c>
      <c r="B44" s="131" t="s">
        <v>389</v>
      </c>
      <c r="C44" s="132" t="s">
        <v>144</v>
      </c>
      <c r="D44" s="133" t="s">
        <v>298</v>
      </c>
      <c r="E44" s="132" t="s">
        <v>9</v>
      </c>
      <c r="F44" s="132">
        <v>5</v>
      </c>
      <c r="G44" s="134">
        <v>913</v>
      </c>
      <c r="H44" s="134">
        <v>824</v>
      </c>
      <c r="I44" s="135">
        <v>90.3</v>
      </c>
      <c r="J44" s="134">
        <v>2144</v>
      </c>
      <c r="K44" s="134">
        <v>89</v>
      </c>
      <c r="L44" s="135">
        <v>9.6999999999999993</v>
      </c>
      <c r="M44" s="134">
        <v>196</v>
      </c>
    </row>
    <row r="45" spans="1:13">
      <c r="A45" s="130" t="s">
        <v>69</v>
      </c>
      <c r="B45" s="131" t="s">
        <v>436</v>
      </c>
      <c r="C45" s="132" t="s">
        <v>67</v>
      </c>
      <c r="D45" s="133" t="s">
        <v>303</v>
      </c>
      <c r="E45" s="132" t="s">
        <v>5</v>
      </c>
      <c r="F45" s="132">
        <v>1</v>
      </c>
      <c r="G45" s="134">
        <v>309</v>
      </c>
      <c r="H45" s="134">
        <v>235</v>
      </c>
      <c r="I45" s="135">
        <v>76.099999999999994</v>
      </c>
      <c r="J45" s="134">
        <v>536</v>
      </c>
      <c r="K45" s="134">
        <v>74</v>
      </c>
      <c r="L45" s="135">
        <v>23.9</v>
      </c>
      <c r="M45" s="134">
        <v>154</v>
      </c>
    </row>
    <row r="46" spans="1:13">
      <c r="A46" s="130" t="s">
        <v>18</v>
      </c>
      <c r="B46" s="131" t="s">
        <v>437</v>
      </c>
      <c r="C46" s="132" t="s">
        <v>14</v>
      </c>
      <c r="D46" s="133" t="s">
        <v>300</v>
      </c>
      <c r="E46" s="132" t="s">
        <v>6</v>
      </c>
      <c r="F46" s="132">
        <v>2</v>
      </c>
      <c r="G46" s="134">
        <v>472</v>
      </c>
      <c r="H46" s="134">
        <v>407</v>
      </c>
      <c r="I46" s="135">
        <v>86.2</v>
      </c>
      <c r="J46" s="134">
        <v>923</v>
      </c>
      <c r="K46" s="134">
        <v>65</v>
      </c>
      <c r="L46" s="135">
        <v>13.8</v>
      </c>
      <c r="M46" s="134">
        <v>159</v>
      </c>
    </row>
    <row r="47" spans="1:13">
      <c r="A47" s="130" t="s">
        <v>260</v>
      </c>
      <c r="B47" s="131" t="s">
        <v>438</v>
      </c>
      <c r="C47" s="132" t="s">
        <v>67</v>
      </c>
      <c r="D47" s="133" t="s">
        <v>303</v>
      </c>
      <c r="E47" s="132" t="s">
        <v>5</v>
      </c>
      <c r="F47" s="132">
        <v>1</v>
      </c>
      <c r="G47" s="134">
        <v>0</v>
      </c>
      <c r="H47" s="134">
        <v>0</v>
      </c>
      <c r="I47" s="135">
        <v>0</v>
      </c>
      <c r="J47" s="134">
        <v>0</v>
      </c>
      <c r="K47" s="134">
        <v>0</v>
      </c>
      <c r="L47" s="135">
        <v>0</v>
      </c>
      <c r="M47" s="134">
        <v>0</v>
      </c>
    </row>
    <row r="48" spans="1:13">
      <c r="A48" s="130" t="s">
        <v>236</v>
      </c>
      <c r="B48" s="131" t="s">
        <v>341</v>
      </c>
      <c r="C48" s="132" t="s">
        <v>60</v>
      </c>
      <c r="D48" s="133" t="s">
        <v>295</v>
      </c>
      <c r="E48" s="132" t="s">
        <v>7</v>
      </c>
      <c r="F48" s="132">
        <v>3</v>
      </c>
      <c r="G48" s="134">
        <v>2117</v>
      </c>
      <c r="H48" s="134">
        <v>1621</v>
      </c>
      <c r="I48" s="135">
        <v>76.599999999999994</v>
      </c>
      <c r="J48" s="134">
        <v>4028</v>
      </c>
      <c r="K48" s="134">
        <v>496</v>
      </c>
      <c r="L48" s="135">
        <v>23.4</v>
      </c>
      <c r="M48" s="134">
        <v>1004</v>
      </c>
    </row>
    <row r="49" spans="1:13">
      <c r="A49" s="130" t="s">
        <v>29</v>
      </c>
      <c r="B49" s="131" t="s">
        <v>439</v>
      </c>
      <c r="C49" s="132" t="s">
        <v>69</v>
      </c>
      <c r="D49" s="133" t="s">
        <v>296</v>
      </c>
      <c r="E49" s="132" t="s">
        <v>5</v>
      </c>
      <c r="F49" s="132">
        <v>1</v>
      </c>
      <c r="G49" s="134">
        <v>139</v>
      </c>
      <c r="H49" s="134">
        <v>126</v>
      </c>
      <c r="I49" s="135">
        <v>90.6</v>
      </c>
      <c r="J49" s="134">
        <v>304</v>
      </c>
      <c r="K49" s="134">
        <v>13</v>
      </c>
      <c r="L49" s="135">
        <v>9.4</v>
      </c>
      <c r="M49" s="134">
        <v>33</v>
      </c>
    </row>
    <row r="50" spans="1:13">
      <c r="A50" s="130" t="s">
        <v>189</v>
      </c>
      <c r="B50" s="131" t="s">
        <v>440</v>
      </c>
      <c r="C50" s="132" t="s">
        <v>184</v>
      </c>
      <c r="D50" s="133" t="s">
        <v>302</v>
      </c>
      <c r="E50" s="22" t="s">
        <v>8</v>
      </c>
      <c r="F50" s="132">
        <v>6</v>
      </c>
      <c r="G50" s="134">
        <v>1534</v>
      </c>
      <c r="H50" s="134">
        <v>1422</v>
      </c>
      <c r="I50" s="135">
        <v>92.7</v>
      </c>
      <c r="J50" s="134">
        <v>4350</v>
      </c>
      <c r="K50" s="134">
        <v>112</v>
      </c>
      <c r="L50" s="135">
        <v>7.3</v>
      </c>
      <c r="M50" s="134">
        <v>311</v>
      </c>
    </row>
    <row r="51" spans="1:13">
      <c r="A51" s="130" t="s">
        <v>45</v>
      </c>
      <c r="B51" s="131" t="s">
        <v>441</v>
      </c>
      <c r="C51" s="132" t="s">
        <v>43</v>
      </c>
      <c r="D51" s="133" t="s">
        <v>299</v>
      </c>
      <c r="E51" s="132" t="s">
        <v>4</v>
      </c>
      <c r="F51" s="132">
        <v>4</v>
      </c>
      <c r="G51" s="134">
        <v>1459</v>
      </c>
      <c r="H51" s="134">
        <v>1254</v>
      </c>
      <c r="I51" s="135">
        <v>85.9</v>
      </c>
      <c r="J51" s="134">
        <v>3172</v>
      </c>
      <c r="K51" s="134">
        <v>205</v>
      </c>
      <c r="L51" s="135">
        <v>14.1</v>
      </c>
      <c r="M51" s="134">
        <v>432</v>
      </c>
    </row>
    <row r="52" spans="1:13">
      <c r="A52" s="130" t="s">
        <v>163</v>
      </c>
      <c r="B52" s="131" t="s">
        <v>442</v>
      </c>
      <c r="C52" s="132" t="s">
        <v>144</v>
      </c>
      <c r="D52" s="133" t="s">
        <v>298</v>
      </c>
      <c r="E52" s="132" t="s">
        <v>9</v>
      </c>
      <c r="F52" s="132">
        <v>5</v>
      </c>
      <c r="G52" s="134">
        <v>918</v>
      </c>
      <c r="H52" s="134">
        <v>793</v>
      </c>
      <c r="I52" s="135">
        <v>86.4</v>
      </c>
      <c r="J52" s="134">
        <v>2223</v>
      </c>
      <c r="K52" s="134">
        <v>125</v>
      </c>
      <c r="L52" s="135">
        <v>13.6</v>
      </c>
      <c r="M52" s="134">
        <v>293</v>
      </c>
    </row>
    <row r="53" spans="1:13">
      <c r="A53" s="130" t="s">
        <v>237</v>
      </c>
      <c r="B53" s="131" t="s">
        <v>339</v>
      </c>
      <c r="C53" s="132" t="s">
        <v>60</v>
      </c>
      <c r="D53" s="133" t="s">
        <v>295</v>
      </c>
      <c r="E53" s="132" t="s">
        <v>7</v>
      </c>
      <c r="F53" s="132">
        <v>3</v>
      </c>
      <c r="G53" s="134">
        <v>5697</v>
      </c>
      <c r="H53" s="134">
        <v>3264</v>
      </c>
      <c r="I53" s="135">
        <v>57.3</v>
      </c>
      <c r="J53" s="134">
        <v>8013</v>
      </c>
      <c r="K53" s="134">
        <v>2433</v>
      </c>
      <c r="L53" s="135">
        <v>42.7</v>
      </c>
      <c r="M53" s="134">
        <v>5162</v>
      </c>
    </row>
    <row r="54" spans="1:13">
      <c r="A54" s="130" t="s">
        <v>70</v>
      </c>
      <c r="B54" s="131" t="s">
        <v>443</v>
      </c>
      <c r="C54" s="132" t="s">
        <v>67</v>
      </c>
      <c r="D54" s="133" t="s">
        <v>303</v>
      </c>
      <c r="E54" s="132" t="s">
        <v>5</v>
      </c>
      <c r="F54" s="132">
        <v>1</v>
      </c>
      <c r="G54" s="134">
        <v>127</v>
      </c>
      <c r="H54" s="134">
        <v>115</v>
      </c>
      <c r="I54" s="135">
        <v>90.6</v>
      </c>
      <c r="J54" s="134">
        <v>243</v>
      </c>
      <c r="K54" s="134">
        <v>12</v>
      </c>
      <c r="L54" s="135">
        <v>9.4</v>
      </c>
      <c r="M54" s="134">
        <v>22</v>
      </c>
    </row>
    <row r="55" spans="1:13">
      <c r="A55" s="130" t="s">
        <v>71</v>
      </c>
      <c r="B55" s="131" t="s">
        <v>352</v>
      </c>
      <c r="C55" s="132" t="s">
        <v>67</v>
      </c>
      <c r="D55" s="133" t="s">
        <v>303</v>
      </c>
      <c r="E55" s="132" t="s">
        <v>5</v>
      </c>
      <c r="F55" s="132">
        <v>1</v>
      </c>
      <c r="G55" s="134">
        <v>1073</v>
      </c>
      <c r="H55" s="134">
        <v>690</v>
      </c>
      <c r="I55" s="135">
        <v>64.3</v>
      </c>
      <c r="J55" s="134">
        <v>1589</v>
      </c>
      <c r="K55" s="134">
        <v>383</v>
      </c>
      <c r="L55" s="135">
        <v>35.700000000000003</v>
      </c>
      <c r="M55" s="134">
        <v>709</v>
      </c>
    </row>
    <row r="56" spans="1:13">
      <c r="A56" s="130" t="s">
        <v>72</v>
      </c>
      <c r="B56" s="131" t="s">
        <v>444</v>
      </c>
      <c r="C56" s="132" t="s">
        <v>67</v>
      </c>
      <c r="D56" s="133" t="s">
        <v>303</v>
      </c>
      <c r="E56" s="132" t="s">
        <v>5</v>
      </c>
      <c r="F56" s="132">
        <v>1</v>
      </c>
      <c r="G56" s="134">
        <v>327</v>
      </c>
      <c r="H56" s="134">
        <v>277</v>
      </c>
      <c r="I56" s="135">
        <v>84.7</v>
      </c>
      <c r="J56" s="134">
        <v>623</v>
      </c>
      <c r="K56" s="134">
        <v>50</v>
      </c>
      <c r="L56" s="135">
        <v>15.3</v>
      </c>
      <c r="M56" s="134">
        <v>124</v>
      </c>
    </row>
    <row r="57" spans="1:13">
      <c r="A57" s="130" t="s">
        <v>164</v>
      </c>
      <c r="B57" s="131" t="s">
        <v>368</v>
      </c>
      <c r="C57" s="132" t="s">
        <v>144</v>
      </c>
      <c r="D57" s="133" t="s">
        <v>298</v>
      </c>
      <c r="E57" s="132" t="s">
        <v>9</v>
      </c>
      <c r="F57" s="132">
        <v>5</v>
      </c>
      <c r="G57" s="134">
        <v>17592</v>
      </c>
      <c r="H57" s="134">
        <v>9367</v>
      </c>
      <c r="I57" s="135">
        <v>53.2</v>
      </c>
      <c r="J57" s="134">
        <v>23394</v>
      </c>
      <c r="K57" s="134">
        <v>8225</v>
      </c>
      <c r="L57" s="135">
        <v>46.8</v>
      </c>
      <c r="M57" s="134">
        <v>16398</v>
      </c>
    </row>
    <row r="58" spans="1:13">
      <c r="A58" s="130" t="s">
        <v>30</v>
      </c>
      <c r="B58" s="131" t="s">
        <v>321</v>
      </c>
      <c r="C58" s="132" t="s">
        <v>69</v>
      </c>
      <c r="D58" s="133" t="s">
        <v>296</v>
      </c>
      <c r="E58" s="132" t="s">
        <v>5</v>
      </c>
      <c r="F58" s="132">
        <v>1</v>
      </c>
      <c r="G58" s="134">
        <v>4479</v>
      </c>
      <c r="H58" s="134">
        <v>3053</v>
      </c>
      <c r="I58" s="135">
        <v>68.2</v>
      </c>
      <c r="J58" s="134">
        <v>7069</v>
      </c>
      <c r="K58" s="134">
        <v>1426</v>
      </c>
      <c r="L58" s="135">
        <v>31.8</v>
      </c>
      <c r="M58" s="134">
        <v>2884</v>
      </c>
    </row>
    <row r="59" spans="1:13">
      <c r="A59" s="130" t="s">
        <v>238</v>
      </c>
      <c r="B59" s="131" t="s">
        <v>445</v>
      </c>
      <c r="C59" s="132" t="s">
        <v>60</v>
      </c>
      <c r="D59" s="133" t="s">
        <v>295</v>
      </c>
      <c r="E59" s="132" t="s">
        <v>7</v>
      </c>
      <c r="F59" s="132">
        <v>3</v>
      </c>
      <c r="G59" s="134">
        <v>687</v>
      </c>
      <c r="H59" s="134">
        <v>581</v>
      </c>
      <c r="I59" s="135">
        <v>84.6</v>
      </c>
      <c r="J59" s="134">
        <v>1400</v>
      </c>
      <c r="K59" s="134">
        <v>106</v>
      </c>
      <c r="L59" s="135">
        <v>15.4</v>
      </c>
      <c r="M59" s="134">
        <v>240</v>
      </c>
    </row>
    <row r="60" spans="1:13">
      <c r="A60" s="130" t="s">
        <v>261</v>
      </c>
      <c r="B60" s="131" t="s">
        <v>446</v>
      </c>
      <c r="C60" s="132" t="s">
        <v>67</v>
      </c>
      <c r="D60" s="133" t="s">
        <v>303</v>
      </c>
      <c r="E60" s="132" t="s">
        <v>5</v>
      </c>
      <c r="F60" s="132">
        <v>1</v>
      </c>
      <c r="G60" s="134">
        <v>0</v>
      </c>
      <c r="H60" s="134">
        <v>0</v>
      </c>
      <c r="I60" s="135">
        <v>0</v>
      </c>
      <c r="J60" s="134">
        <v>0</v>
      </c>
      <c r="K60" s="134">
        <v>0</v>
      </c>
      <c r="L60" s="135">
        <v>0</v>
      </c>
      <c r="M60" s="134">
        <v>0</v>
      </c>
    </row>
    <row r="61" spans="1:13">
      <c r="A61" s="130" t="s">
        <v>239</v>
      </c>
      <c r="B61" s="131" t="s">
        <v>447</v>
      </c>
      <c r="C61" s="132" t="s">
        <v>60</v>
      </c>
      <c r="D61" s="133" t="s">
        <v>295</v>
      </c>
      <c r="E61" s="132" t="s">
        <v>7</v>
      </c>
      <c r="F61" s="132">
        <v>3</v>
      </c>
      <c r="G61" s="134">
        <v>324</v>
      </c>
      <c r="H61" s="134">
        <v>272</v>
      </c>
      <c r="I61" s="135">
        <v>84</v>
      </c>
      <c r="J61" s="134">
        <v>641</v>
      </c>
      <c r="K61" s="134">
        <v>52</v>
      </c>
      <c r="L61" s="135">
        <v>16</v>
      </c>
      <c r="M61" s="134">
        <v>123</v>
      </c>
    </row>
    <row r="62" spans="1:13">
      <c r="A62" s="130" t="s">
        <v>262</v>
      </c>
      <c r="B62" s="131" t="s">
        <v>448</v>
      </c>
      <c r="C62" s="132" t="s">
        <v>67</v>
      </c>
      <c r="D62" s="133" t="s">
        <v>303</v>
      </c>
      <c r="E62" s="132" t="s">
        <v>5</v>
      </c>
      <c r="F62" s="132">
        <v>1</v>
      </c>
      <c r="G62" s="134">
        <v>0</v>
      </c>
      <c r="H62" s="134">
        <v>0</v>
      </c>
      <c r="I62" s="135">
        <v>0</v>
      </c>
      <c r="J62" s="134">
        <v>0</v>
      </c>
      <c r="K62" s="134">
        <v>0</v>
      </c>
      <c r="L62" s="135">
        <v>0</v>
      </c>
      <c r="M62" s="134">
        <v>0</v>
      </c>
    </row>
    <row r="63" spans="1:13">
      <c r="A63" s="130" t="s">
        <v>73</v>
      </c>
      <c r="B63" s="131" t="s">
        <v>449</v>
      </c>
      <c r="C63" s="132" t="s">
        <v>67</v>
      </c>
      <c r="D63" s="133" t="s">
        <v>303</v>
      </c>
      <c r="E63" s="132" t="s">
        <v>5</v>
      </c>
      <c r="F63" s="132">
        <v>1</v>
      </c>
      <c r="G63" s="134">
        <v>429</v>
      </c>
      <c r="H63" s="134">
        <v>373</v>
      </c>
      <c r="I63" s="135">
        <v>86.9</v>
      </c>
      <c r="J63" s="134">
        <v>856</v>
      </c>
      <c r="K63" s="134">
        <v>56</v>
      </c>
      <c r="L63" s="135">
        <v>13.1</v>
      </c>
      <c r="M63" s="134">
        <v>123</v>
      </c>
    </row>
    <row r="64" spans="1:13">
      <c r="A64" s="130" t="s">
        <v>165</v>
      </c>
      <c r="B64" s="131" t="s">
        <v>450</v>
      </c>
      <c r="C64" s="132" t="s">
        <v>144</v>
      </c>
      <c r="D64" s="133" t="s">
        <v>298</v>
      </c>
      <c r="E64" s="132" t="s">
        <v>6</v>
      </c>
      <c r="F64" s="132">
        <v>2</v>
      </c>
      <c r="G64" s="134">
        <v>490</v>
      </c>
      <c r="H64" s="134">
        <v>417</v>
      </c>
      <c r="I64" s="135">
        <v>85.1</v>
      </c>
      <c r="J64" s="134">
        <v>993</v>
      </c>
      <c r="K64" s="134">
        <v>73</v>
      </c>
      <c r="L64" s="135">
        <v>14.9</v>
      </c>
      <c r="M64" s="134">
        <v>171</v>
      </c>
    </row>
    <row r="65" spans="1:13">
      <c r="A65" s="130" t="s">
        <v>190</v>
      </c>
      <c r="B65" s="131" t="s">
        <v>451</v>
      </c>
      <c r="C65" s="132" t="s">
        <v>184</v>
      </c>
      <c r="D65" s="133" t="s">
        <v>302</v>
      </c>
      <c r="E65" s="132" t="s">
        <v>3</v>
      </c>
      <c r="F65" s="132">
        <v>8</v>
      </c>
      <c r="G65" s="134">
        <v>1569</v>
      </c>
      <c r="H65" s="134">
        <v>1413</v>
      </c>
      <c r="I65" s="135">
        <v>90.1</v>
      </c>
      <c r="J65" s="134">
        <v>4011</v>
      </c>
      <c r="K65" s="134">
        <v>156</v>
      </c>
      <c r="L65" s="135">
        <v>9.9</v>
      </c>
      <c r="M65" s="134">
        <v>373</v>
      </c>
    </row>
    <row r="66" spans="1:13">
      <c r="A66" s="130" t="s">
        <v>191</v>
      </c>
      <c r="B66" s="131" t="s">
        <v>413</v>
      </c>
      <c r="C66" s="132" t="s">
        <v>184</v>
      </c>
      <c r="D66" s="133" t="s">
        <v>302</v>
      </c>
      <c r="E66" s="22" t="s">
        <v>8</v>
      </c>
      <c r="F66" s="132">
        <v>6</v>
      </c>
      <c r="G66" s="134">
        <v>1537</v>
      </c>
      <c r="H66" s="134">
        <v>1344</v>
      </c>
      <c r="I66" s="135">
        <v>87.4</v>
      </c>
      <c r="J66" s="134">
        <v>3852</v>
      </c>
      <c r="K66" s="134">
        <v>193</v>
      </c>
      <c r="L66" s="135">
        <v>12.6</v>
      </c>
      <c r="M66" s="134">
        <v>428</v>
      </c>
    </row>
    <row r="67" spans="1:13">
      <c r="A67" s="130" t="s">
        <v>132</v>
      </c>
      <c r="B67" s="131" t="s">
        <v>452</v>
      </c>
      <c r="C67" s="132" t="s">
        <v>126</v>
      </c>
      <c r="D67" s="133" t="s">
        <v>301</v>
      </c>
      <c r="E67" s="132" t="s">
        <v>9</v>
      </c>
      <c r="F67" s="132">
        <v>5</v>
      </c>
      <c r="G67" s="134">
        <v>740</v>
      </c>
      <c r="H67" s="134">
        <v>670</v>
      </c>
      <c r="I67" s="135">
        <v>90.5</v>
      </c>
      <c r="J67" s="134">
        <v>1635</v>
      </c>
      <c r="K67" s="134">
        <v>70</v>
      </c>
      <c r="L67" s="135">
        <v>9.5</v>
      </c>
      <c r="M67" s="134">
        <v>207</v>
      </c>
    </row>
    <row r="68" spans="1:13">
      <c r="A68" s="130" t="s">
        <v>192</v>
      </c>
      <c r="B68" s="131" t="s">
        <v>412</v>
      </c>
      <c r="C68" s="132" t="s">
        <v>184</v>
      </c>
      <c r="D68" s="133" t="s">
        <v>302</v>
      </c>
      <c r="E68" s="22" t="s">
        <v>8</v>
      </c>
      <c r="F68" s="132">
        <v>6</v>
      </c>
      <c r="G68" s="134">
        <v>12537</v>
      </c>
      <c r="H68" s="134">
        <v>8362</v>
      </c>
      <c r="I68" s="135">
        <v>66.7</v>
      </c>
      <c r="J68" s="134">
        <v>23925</v>
      </c>
      <c r="K68" s="134">
        <v>4175</v>
      </c>
      <c r="L68" s="135">
        <v>33.299999999999997</v>
      </c>
      <c r="M68" s="134">
        <v>8982</v>
      </c>
    </row>
    <row r="69" spans="1:13">
      <c r="A69" s="130" t="s">
        <v>282</v>
      </c>
      <c r="B69" s="131" t="s">
        <v>453</v>
      </c>
      <c r="C69" s="132" t="s">
        <v>67</v>
      </c>
      <c r="D69" s="133" t="s">
        <v>303</v>
      </c>
      <c r="E69" s="132" t="s">
        <v>5</v>
      </c>
      <c r="F69" s="132">
        <v>1</v>
      </c>
      <c r="G69" s="134">
        <v>1</v>
      </c>
      <c r="H69" s="134">
        <v>1</v>
      </c>
      <c r="I69" s="135">
        <v>100</v>
      </c>
      <c r="J69" s="134">
        <v>1</v>
      </c>
      <c r="K69" s="134">
        <v>0</v>
      </c>
      <c r="L69" s="135">
        <v>0</v>
      </c>
      <c r="M69" s="134">
        <v>0</v>
      </c>
    </row>
    <row r="70" spans="1:13">
      <c r="A70" s="130" t="s">
        <v>263</v>
      </c>
      <c r="B70" s="131" t="s">
        <v>454</v>
      </c>
      <c r="C70" s="132" t="s">
        <v>67</v>
      </c>
      <c r="D70" s="133" t="s">
        <v>303</v>
      </c>
      <c r="E70" s="132" t="s">
        <v>5</v>
      </c>
      <c r="F70" s="132">
        <v>1</v>
      </c>
      <c r="G70" s="134">
        <v>7</v>
      </c>
      <c r="H70" s="134">
        <v>1</v>
      </c>
      <c r="I70" s="135">
        <v>14.3</v>
      </c>
      <c r="J70" s="134">
        <v>1</v>
      </c>
      <c r="K70" s="134">
        <v>6</v>
      </c>
      <c r="L70" s="135">
        <v>85.7</v>
      </c>
      <c r="M70" s="134">
        <v>11</v>
      </c>
    </row>
    <row r="71" spans="1:13">
      <c r="A71" s="130" t="s">
        <v>98</v>
      </c>
      <c r="B71" s="131" t="s">
        <v>455</v>
      </c>
      <c r="C71" s="132" t="s">
        <v>88</v>
      </c>
      <c r="D71" s="133" t="s">
        <v>297</v>
      </c>
      <c r="E71" s="132" t="s">
        <v>7</v>
      </c>
      <c r="F71" s="132">
        <v>3</v>
      </c>
      <c r="G71" s="134">
        <v>148</v>
      </c>
      <c r="H71" s="134">
        <v>131</v>
      </c>
      <c r="I71" s="135">
        <v>88.5</v>
      </c>
      <c r="J71" s="134">
        <v>308</v>
      </c>
      <c r="K71" s="134">
        <v>17</v>
      </c>
      <c r="L71" s="135">
        <v>11.5</v>
      </c>
      <c r="M71" s="134">
        <v>47</v>
      </c>
    </row>
    <row r="72" spans="1:13">
      <c r="A72" s="130" t="s">
        <v>224</v>
      </c>
      <c r="B72" s="131" t="s">
        <v>329</v>
      </c>
      <c r="C72" s="132" t="s">
        <v>222</v>
      </c>
      <c r="D72" s="133" t="s">
        <v>304</v>
      </c>
      <c r="E72" s="132" t="s">
        <v>11</v>
      </c>
      <c r="F72" s="132">
        <v>9</v>
      </c>
      <c r="G72" s="134">
        <v>12827</v>
      </c>
      <c r="H72" s="134">
        <v>6790</v>
      </c>
      <c r="I72" s="135">
        <v>52.9</v>
      </c>
      <c r="J72" s="134">
        <v>16828</v>
      </c>
      <c r="K72" s="134">
        <v>6037</v>
      </c>
      <c r="L72" s="135">
        <v>47.1</v>
      </c>
      <c r="M72" s="134">
        <v>12263</v>
      </c>
    </row>
    <row r="73" spans="1:13">
      <c r="A73" s="130" t="s">
        <v>46</v>
      </c>
      <c r="B73" s="131" t="s">
        <v>456</v>
      </c>
      <c r="C73" s="132" t="s">
        <v>43</v>
      </c>
      <c r="D73" s="133" t="s">
        <v>299</v>
      </c>
      <c r="E73" s="132" t="s">
        <v>4</v>
      </c>
      <c r="F73" s="132">
        <v>4</v>
      </c>
      <c r="G73" s="134">
        <v>620</v>
      </c>
      <c r="H73" s="134">
        <v>501</v>
      </c>
      <c r="I73" s="135">
        <v>80.8</v>
      </c>
      <c r="J73" s="134">
        <v>1229</v>
      </c>
      <c r="K73" s="134">
        <v>119</v>
      </c>
      <c r="L73" s="135">
        <v>19.2</v>
      </c>
      <c r="M73" s="134">
        <v>296</v>
      </c>
    </row>
    <row r="74" spans="1:13">
      <c r="A74" s="130" t="s">
        <v>74</v>
      </c>
      <c r="B74" s="131" t="s">
        <v>457</v>
      </c>
      <c r="C74" s="132" t="s">
        <v>67</v>
      </c>
      <c r="D74" s="133" t="s">
        <v>303</v>
      </c>
      <c r="E74" s="132" t="s">
        <v>5</v>
      </c>
      <c r="F74" s="132">
        <v>1</v>
      </c>
      <c r="G74" s="134">
        <v>129</v>
      </c>
      <c r="H74" s="134">
        <v>117</v>
      </c>
      <c r="I74" s="135">
        <v>90.7</v>
      </c>
      <c r="J74" s="134">
        <v>283</v>
      </c>
      <c r="K74" s="134">
        <v>12</v>
      </c>
      <c r="L74" s="135">
        <v>9.3000000000000007</v>
      </c>
      <c r="M74" s="134">
        <v>21</v>
      </c>
    </row>
    <row r="75" spans="1:13">
      <c r="A75" s="130" t="s">
        <v>166</v>
      </c>
      <c r="B75" s="131" t="s">
        <v>458</v>
      </c>
      <c r="C75" s="132" t="s">
        <v>144</v>
      </c>
      <c r="D75" s="133" t="s">
        <v>298</v>
      </c>
      <c r="E75" s="132" t="s">
        <v>9</v>
      </c>
      <c r="F75" s="132">
        <v>5</v>
      </c>
      <c r="G75" s="134">
        <v>1015</v>
      </c>
      <c r="H75" s="134">
        <v>907</v>
      </c>
      <c r="I75" s="135">
        <v>89.4</v>
      </c>
      <c r="J75" s="134">
        <v>2497</v>
      </c>
      <c r="K75" s="134">
        <v>108</v>
      </c>
      <c r="L75" s="135">
        <v>10.6</v>
      </c>
      <c r="M75" s="134">
        <v>261</v>
      </c>
    </row>
    <row r="76" spans="1:13">
      <c r="A76" s="130" t="s">
        <v>225</v>
      </c>
      <c r="B76" s="131" t="s">
        <v>328</v>
      </c>
      <c r="C76" s="132" t="s">
        <v>222</v>
      </c>
      <c r="D76" s="133" t="s">
        <v>304</v>
      </c>
      <c r="E76" s="132" t="s">
        <v>11</v>
      </c>
      <c r="F76" s="132">
        <v>9</v>
      </c>
      <c r="G76" s="134">
        <v>2960</v>
      </c>
      <c r="H76" s="134">
        <v>1713</v>
      </c>
      <c r="I76" s="135">
        <v>57.9</v>
      </c>
      <c r="J76" s="134">
        <v>4568</v>
      </c>
      <c r="K76" s="134">
        <v>1247</v>
      </c>
      <c r="L76" s="135">
        <v>42.1</v>
      </c>
      <c r="M76" s="134">
        <v>2804</v>
      </c>
    </row>
    <row r="77" spans="1:13">
      <c r="A77" s="130" t="s">
        <v>193</v>
      </c>
      <c r="B77" s="131" t="s">
        <v>459</v>
      </c>
      <c r="C77" s="132" t="s">
        <v>184</v>
      </c>
      <c r="D77" s="133" t="s">
        <v>302</v>
      </c>
      <c r="E77" s="132" t="s">
        <v>3</v>
      </c>
      <c r="F77" s="132">
        <v>8</v>
      </c>
      <c r="G77" s="134">
        <v>862</v>
      </c>
      <c r="H77" s="134">
        <v>798</v>
      </c>
      <c r="I77" s="135">
        <v>92.6</v>
      </c>
      <c r="J77" s="134">
        <v>2181</v>
      </c>
      <c r="K77" s="134">
        <v>64</v>
      </c>
      <c r="L77" s="135">
        <v>7.4</v>
      </c>
      <c r="M77" s="134">
        <v>176</v>
      </c>
    </row>
    <row r="78" spans="1:13">
      <c r="A78" s="130" t="s">
        <v>99</v>
      </c>
      <c r="B78" s="131" t="s">
        <v>460</v>
      </c>
      <c r="C78" s="132" t="s">
        <v>88</v>
      </c>
      <c r="D78" s="133" t="s">
        <v>297</v>
      </c>
      <c r="E78" s="132" t="s">
        <v>5</v>
      </c>
      <c r="F78" s="132">
        <v>1</v>
      </c>
      <c r="G78" s="134">
        <v>120</v>
      </c>
      <c r="H78" s="134">
        <v>104</v>
      </c>
      <c r="I78" s="135">
        <v>86.7</v>
      </c>
      <c r="J78" s="134">
        <v>220</v>
      </c>
      <c r="K78" s="134">
        <v>16</v>
      </c>
      <c r="L78" s="135">
        <v>13.3</v>
      </c>
      <c r="M78" s="134">
        <v>34</v>
      </c>
    </row>
    <row r="79" spans="1:13">
      <c r="A79" s="130" t="s">
        <v>31</v>
      </c>
      <c r="B79" s="131" t="s">
        <v>461</v>
      </c>
      <c r="C79" s="132" t="s">
        <v>69</v>
      </c>
      <c r="D79" s="133" t="s">
        <v>296</v>
      </c>
      <c r="E79" s="132" t="s">
        <v>5</v>
      </c>
      <c r="F79" s="132">
        <v>1</v>
      </c>
      <c r="G79" s="134">
        <v>196</v>
      </c>
      <c r="H79" s="134">
        <v>160</v>
      </c>
      <c r="I79" s="135">
        <v>81.599999999999994</v>
      </c>
      <c r="J79" s="134">
        <v>323</v>
      </c>
      <c r="K79" s="134">
        <v>36</v>
      </c>
      <c r="L79" s="135">
        <v>18.399999999999999</v>
      </c>
      <c r="M79" s="134">
        <v>70</v>
      </c>
    </row>
    <row r="80" spans="1:13">
      <c r="A80" s="130" t="s">
        <v>32</v>
      </c>
      <c r="B80" s="131" t="s">
        <v>462</v>
      </c>
      <c r="C80" s="132" t="s">
        <v>69</v>
      </c>
      <c r="D80" s="133" t="s">
        <v>296</v>
      </c>
      <c r="E80" s="132" t="s">
        <v>6</v>
      </c>
      <c r="F80" s="132">
        <v>2</v>
      </c>
      <c r="G80" s="134">
        <v>621</v>
      </c>
      <c r="H80" s="134">
        <v>533</v>
      </c>
      <c r="I80" s="135">
        <v>85.8</v>
      </c>
      <c r="J80" s="134">
        <v>1267</v>
      </c>
      <c r="K80" s="134">
        <v>88</v>
      </c>
      <c r="L80" s="135">
        <v>14.2</v>
      </c>
      <c r="M80" s="134">
        <v>198</v>
      </c>
    </row>
    <row r="81" spans="1:13">
      <c r="A81" s="130" t="s">
        <v>100</v>
      </c>
      <c r="B81" s="131" t="s">
        <v>463</v>
      </c>
      <c r="C81" s="132" t="s">
        <v>88</v>
      </c>
      <c r="D81" s="133" t="s">
        <v>297</v>
      </c>
      <c r="E81" s="132" t="s">
        <v>5</v>
      </c>
      <c r="F81" s="132">
        <v>1</v>
      </c>
      <c r="G81" s="134">
        <v>40</v>
      </c>
      <c r="H81" s="134">
        <v>37</v>
      </c>
      <c r="I81" s="135">
        <v>92.5</v>
      </c>
      <c r="J81" s="134">
        <v>78</v>
      </c>
      <c r="K81" s="134">
        <v>3</v>
      </c>
      <c r="L81" s="135">
        <v>7.5</v>
      </c>
      <c r="M81" s="134">
        <v>5</v>
      </c>
    </row>
    <row r="82" spans="1:13">
      <c r="A82" s="130" t="s">
        <v>101</v>
      </c>
      <c r="B82" s="131" t="s">
        <v>337</v>
      </c>
      <c r="C82" s="132" t="s">
        <v>88</v>
      </c>
      <c r="D82" s="133" t="s">
        <v>297</v>
      </c>
      <c r="E82" s="132" t="s">
        <v>7</v>
      </c>
      <c r="F82" s="132">
        <v>3</v>
      </c>
      <c r="G82" s="134">
        <v>2044</v>
      </c>
      <c r="H82" s="134">
        <v>1508</v>
      </c>
      <c r="I82" s="135">
        <v>73.8</v>
      </c>
      <c r="J82" s="134">
        <v>3486</v>
      </c>
      <c r="K82" s="134">
        <v>536</v>
      </c>
      <c r="L82" s="135">
        <v>26.2</v>
      </c>
      <c r="M82" s="134">
        <v>1091</v>
      </c>
    </row>
    <row r="83" spans="1:13">
      <c r="A83" s="130" t="s">
        <v>194</v>
      </c>
      <c r="B83" s="131" t="s">
        <v>411</v>
      </c>
      <c r="C83" s="132" t="s">
        <v>184</v>
      </c>
      <c r="D83" s="133" t="s">
        <v>302</v>
      </c>
      <c r="E83" s="132" t="s">
        <v>3</v>
      </c>
      <c r="F83" s="132">
        <v>8</v>
      </c>
      <c r="G83" s="134">
        <v>2466</v>
      </c>
      <c r="H83" s="134">
        <v>1948</v>
      </c>
      <c r="I83" s="135">
        <v>79</v>
      </c>
      <c r="J83" s="134">
        <v>5288</v>
      </c>
      <c r="K83" s="134">
        <v>518</v>
      </c>
      <c r="L83" s="135">
        <v>21</v>
      </c>
      <c r="M83" s="134">
        <v>1121</v>
      </c>
    </row>
    <row r="84" spans="1:13">
      <c r="A84" s="130" t="s">
        <v>167</v>
      </c>
      <c r="B84" s="131" t="s">
        <v>386</v>
      </c>
      <c r="C84" s="132" t="s">
        <v>144</v>
      </c>
      <c r="D84" s="133" t="s">
        <v>298</v>
      </c>
      <c r="E84" s="132" t="s">
        <v>9</v>
      </c>
      <c r="F84" s="132">
        <v>5</v>
      </c>
      <c r="G84" s="134">
        <v>1706</v>
      </c>
      <c r="H84" s="134">
        <v>1423</v>
      </c>
      <c r="I84" s="135">
        <v>83.4</v>
      </c>
      <c r="J84" s="134">
        <v>3801</v>
      </c>
      <c r="K84" s="134">
        <v>283</v>
      </c>
      <c r="L84" s="135">
        <v>16.600000000000001</v>
      </c>
      <c r="M84" s="134">
        <v>670</v>
      </c>
    </row>
    <row r="85" spans="1:13">
      <c r="A85" s="130" t="s">
        <v>75</v>
      </c>
      <c r="B85" s="131" t="s">
        <v>464</v>
      </c>
      <c r="C85" s="132" t="s">
        <v>67</v>
      </c>
      <c r="D85" s="133" t="s">
        <v>303</v>
      </c>
      <c r="E85" s="132" t="s">
        <v>5</v>
      </c>
      <c r="F85" s="132">
        <v>1</v>
      </c>
      <c r="G85" s="134">
        <v>151</v>
      </c>
      <c r="H85" s="134">
        <v>123</v>
      </c>
      <c r="I85" s="135">
        <v>81.5</v>
      </c>
      <c r="J85" s="134">
        <v>246</v>
      </c>
      <c r="K85" s="134">
        <v>28</v>
      </c>
      <c r="L85" s="135">
        <v>18.5</v>
      </c>
      <c r="M85" s="134">
        <v>43</v>
      </c>
    </row>
    <row r="86" spans="1:13">
      <c r="A86" s="130" t="s">
        <v>283</v>
      </c>
      <c r="B86" s="131" t="s">
        <v>465</v>
      </c>
      <c r="C86" s="132" t="s">
        <v>67</v>
      </c>
      <c r="D86" s="133" t="s">
        <v>303</v>
      </c>
      <c r="E86" s="132" t="s">
        <v>5</v>
      </c>
      <c r="F86" s="132">
        <v>1</v>
      </c>
      <c r="G86" s="134">
        <v>0</v>
      </c>
      <c r="H86" s="134">
        <v>0</v>
      </c>
      <c r="I86" s="135">
        <v>0</v>
      </c>
      <c r="J86" s="134">
        <v>0</v>
      </c>
      <c r="K86" s="134">
        <v>0</v>
      </c>
      <c r="L86" s="135">
        <v>0</v>
      </c>
      <c r="M86" s="134">
        <v>0</v>
      </c>
    </row>
    <row r="87" spans="1:13">
      <c r="A87" s="130" t="s">
        <v>195</v>
      </c>
      <c r="B87" s="131" t="s">
        <v>313</v>
      </c>
      <c r="C87" s="132" t="s">
        <v>184</v>
      </c>
      <c r="D87" s="133" t="s">
        <v>302</v>
      </c>
      <c r="E87" s="132" t="s">
        <v>3</v>
      </c>
      <c r="F87" s="132">
        <v>8</v>
      </c>
      <c r="G87" s="134">
        <v>6114</v>
      </c>
      <c r="H87" s="134">
        <v>4325</v>
      </c>
      <c r="I87" s="135">
        <v>70.7</v>
      </c>
      <c r="J87" s="134">
        <v>10624</v>
      </c>
      <c r="K87" s="134">
        <v>1789</v>
      </c>
      <c r="L87" s="135">
        <v>29.3</v>
      </c>
      <c r="M87" s="134">
        <v>3341</v>
      </c>
    </row>
    <row r="88" spans="1:13">
      <c r="A88" s="130" t="s">
        <v>226</v>
      </c>
      <c r="B88" s="131" t="s">
        <v>324</v>
      </c>
      <c r="C88" s="132" t="s">
        <v>222</v>
      </c>
      <c r="D88" s="133" t="s">
        <v>304</v>
      </c>
      <c r="E88" s="132" t="s">
        <v>11</v>
      </c>
      <c r="F88" s="132">
        <v>9</v>
      </c>
      <c r="G88" s="134">
        <v>2592</v>
      </c>
      <c r="H88" s="134">
        <v>1879</v>
      </c>
      <c r="I88" s="135">
        <v>72.5</v>
      </c>
      <c r="J88" s="134">
        <v>5102</v>
      </c>
      <c r="K88" s="134">
        <v>713</v>
      </c>
      <c r="L88" s="135">
        <v>27.5</v>
      </c>
      <c r="M88" s="134">
        <v>1684</v>
      </c>
    </row>
    <row r="89" spans="1:13">
      <c r="A89" s="130" t="s">
        <v>47</v>
      </c>
      <c r="B89" s="131" t="s">
        <v>466</v>
      </c>
      <c r="C89" s="132" t="s">
        <v>43</v>
      </c>
      <c r="D89" s="133" t="s">
        <v>299</v>
      </c>
      <c r="E89" s="132" t="s">
        <v>4</v>
      </c>
      <c r="F89" s="132">
        <v>4</v>
      </c>
      <c r="G89" s="134">
        <v>973</v>
      </c>
      <c r="H89" s="134">
        <v>827</v>
      </c>
      <c r="I89" s="135">
        <v>85</v>
      </c>
      <c r="J89" s="134">
        <v>2049</v>
      </c>
      <c r="K89" s="134">
        <v>146</v>
      </c>
      <c r="L89" s="135">
        <v>15</v>
      </c>
      <c r="M89" s="134">
        <v>347</v>
      </c>
    </row>
    <row r="90" spans="1:13">
      <c r="A90" s="130" t="s">
        <v>133</v>
      </c>
      <c r="B90" s="131" t="s">
        <v>467</v>
      </c>
      <c r="C90" s="132" t="s">
        <v>126</v>
      </c>
      <c r="D90" s="133" t="s">
        <v>301</v>
      </c>
      <c r="E90" s="132" t="s">
        <v>4</v>
      </c>
      <c r="F90" s="132">
        <v>4</v>
      </c>
      <c r="G90" s="134">
        <v>610</v>
      </c>
      <c r="H90" s="134">
        <v>541</v>
      </c>
      <c r="I90" s="135">
        <v>88.7</v>
      </c>
      <c r="J90" s="134">
        <v>1390</v>
      </c>
      <c r="K90" s="134">
        <v>69</v>
      </c>
      <c r="L90" s="135">
        <v>11.3</v>
      </c>
      <c r="M90" s="134">
        <v>172</v>
      </c>
    </row>
    <row r="91" spans="1:13">
      <c r="A91" s="130" t="s">
        <v>102</v>
      </c>
      <c r="B91" s="131" t="s">
        <v>468</v>
      </c>
      <c r="C91" s="132" t="s">
        <v>88</v>
      </c>
      <c r="D91" s="133" t="s">
        <v>297</v>
      </c>
      <c r="E91" s="132" t="s">
        <v>5</v>
      </c>
      <c r="F91" s="132">
        <v>1</v>
      </c>
      <c r="G91" s="134">
        <v>484</v>
      </c>
      <c r="H91" s="134">
        <v>364</v>
      </c>
      <c r="I91" s="135">
        <v>75.2</v>
      </c>
      <c r="J91" s="134">
        <v>812</v>
      </c>
      <c r="K91" s="134">
        <v>120</v>
      </c>
      <c r="L91" s="135">
        <v>24.8</v>
      </c>
      <c r="M91" s="134">
        <v>219</v>
      </c>
    </row>
    <row r="92" spans="1:13">
      <c r="A92" s="130" t="s">
        <v>168</v>
      </c>
      <c r="B92" s="131" t="s">
        <v>385</v>
      </c>
      <c r="C92" s="132" t="s">
        <v>144</v>
      </c>
      <c r="D92" s="133" t="s">
        <v>298</v>
      </c>
      <c r="E92" s="132" t="s">
        <v>6</v>
      </c>
      <c r="F92" s="132">
        <v>2</v>
      </c>
      <c r="G92" s="134">
        <v>3407</v>
      </c>
      <c r="H92" s="134">
        <v>2058</v>
      </c>
      <c r="I92" s="135">
        <v>60.4</v>
      </c>
      <c r="J92" s="134">
        <v>5273</v>
      </c>
      <c r="K92" s="134">
        <v>1349</v>
      </c>
      <c r="L92" s="135">
        <v>39.6</v>
      </c>
      <c r="M92" s="134">
        <v>3006</v>
      </c>
    </row>
    <row r="93" spans="1:13">
      <c r="A93" s="130" t="s">
        <v>33</v>
      </c>
      <c r="B93" s="131" t="s">
        <v>469</v>
      </c>
      <c r="C93" s="132" t="s">
        <v>69</v>
      </c>
      <c r="D93" s="133" t="s">
        <v>296</v>
      </c>
      <c r="E93" s="132" t="s">
        <v>6</v>
      </c>
      <c r="F93" s="132">
        <v>2</v>
      </c>
      <c r="G93" s="134">
        <v>699</v>
      </c>
      <c r="H93" s="134">
        <v>601</v>
      </c>
      <c r="I93" s="135">
        <v>86</v>
      </c>
      <c r="J93" s="134">
        <v>1265</v>
      </c>
      <c r="K93" s="134">
        <v>98</v>
      </c>
      <c r="L93" s="135">
        <v>14</v>
      </c>
      <c r="M93" s="134">
        <v>214</v>
      </c>
    </row>
    <row r="94" spans="1:13">
      <c r="A94" s="130" t="s">
        <v>196</v>
      </c>
      <c r="B94" s="131" t="s">
        <v>470</v>
      </c>
      <c r="C94" s="132" t="s">
        <v>184</v>
      </c>
      <c r="D94" s="133" t="s">
        <v>302</v>
      </c>
      <c r="E94" s="132" t="s">
        <v>3</v>
      </c>
      <c r="F94" s="132">
        <v>8</v>
      </c>
      <c r="G94" s="134">
        <v>1508</v>
      </c>
      <c r="H94" s="134">
        <v>1316</v>
      </c>
      <c r="I94" s="135">
        <v>87.3</v>
      </c>
      <c r="J94" s="134">
        <v>3758</v>
      </c>
      <c r="K94" s="134">
        <v>192</v>
      </c>
      <c r="L94" s="135">
        <v>12.7</v>
      </c>
      <c r="M94" s="134">
        <v>477</v>
      </c>
    </row>
    <row r="95" spans="1:13">
      <c r="A95" s="130" t="s">
        <v>19</v>
      </c>
      <c r="B95" s="131" t="s">
        <v>381</v>
      </c>
      <c r="C95" s="132" t="s">
        <v>14</v>
      </c>
      <c r="D95" s="133" t="s">
        <v>300</v>
      </c>
      <c r="E95" s="132" t="s">
        <v>6</v>
      </c>
      <c r="F95" s="132">
        <v>2</v>
      </c>
      <c r="G95" s="134">
        <v>3007</v>
      </c>
      <c r="H95" s="134">
        <v>2558</v>
      </c>
      <c r="I95" s="135">
        <v>85.1</v>
      </c>
      <c r="J95" s="134">
        <v>6121</v>
      </c>
      <c r="K95" s="134">
        <v>449</v>
      </c>
      <c r="L95" s="135">
        <v>14.9</v>
      </c>
      <c r="M95" s="134">
        <v>1005</v>
      </c>
    </row>
    <row r="96" spans="1:13">
      <c r="A96" s="130" t="s">
        <v>20</v>
      </c>
      <c r="B96" s="131" t="s">
        <v>471</v>
      </c>
      <c r="C96" s="132" t="s">
        <v>14</v>
      </c>
      <c r="D96" s="133" t="s">
        <v>300</v>
      </c>
      <c r="E96" s="132" t="s">
        <v>6</v>
      </c>
      <c r="F96" s="132">
        <v>2</v>
      </c>
      <c r="G96" s="134">
        <v>1452</v>
      </c>
      <c r="H96" s="134">
        <v>1309</v>
      </c>
      <c r="I96" s="135">
        <v>90.2</v>
      </c>
      <c r="J96" s="134">
        <v>3400</v>
      </c>
      <c r="K96" s="134">
        <v>143</v>
      </c>
      <c r="L96" s="135">
        <v>9.8000000000000007</v>
      </c>
      <c r="M96" s="134">
        <v>377</v>
      </c>
    </row>
    <row r="97" spans="1:13">
      <c r="A97" s="130" t="s">
        <v>48</v>
      </c>
      <c r="B97" s="131" t="s">
        <v>472</v>
      </c>
      <c r="C97" s="132" t="s">
        <v>43</v>
      </c>
      <c r="D97" s="133" t="s">
        <v>299</v>
      </c>
      <c r="E97" s="132" t="s">
        <v>4</v>
      </c>
      <c r="F97" s="132">
        <v>4</v>
      </c>
      <c r="G97" s="134">
        <v>326</v>
      </c>
      <c r="H97" s="134">
        <v>284</v>
      </c>
      <c r="I97" s="135">
        <v>87.1</v>
      </c>
      <c r="J97" s="134">
        <v>717</v>
      </c>
      <c r="K97" s="134">
        <v>42</v>
      </c>
      <c r="L97" s="135">
        <v>12.9</v>
      </c>
      <c r="M97" s="134">
        <v>88</v>
      </c>
    </row>
    <row r="98" spans="1:13">
      <c r="A98" s="130" t="s">
        <v>134</v>
      </c>
      <c r="B98" s="131" t="s">
        <v>397</v>
      </c>
      <c r="C98" s="132" t="s">
        <v>126</v>
      </c>
      <c r="D98" s="133" t="s">
        <v>301</v>
      </c>
      <c r="E98" s="22" t="s">
        <v>8</v>
      </c>
      <c r="F98" s="132">
        <v>6</v>
      </c>
      <c r="G98" s="134">
        <v>6068</v>
      </c>
      <c r="H98" s="134">
        <v>4874</v>
      </c>
      <c r="I98" s="135">
        <v>80.3</v>
      </c>
      <c r="J98" s="134">
        <v>13039</v>
      </c>
      <c r="K98" s="134">
        <v>1194</v>
      </c>
      <c r="L98" s="135">
        <v>19.7</v>
      </c>
      <c r="M98" s="134">
        <v>2517</v>
      </c>
    </row>
    <row r="99" spans="1:13">
      <c r="A99" s="130" t="s">
        <v>76</v>
      </c>
      <c r="B99" s="131" t="s">
        <v>350</v>
      </c>
      <c r="C99" s="132" t="s">
        <v>67</v>
      </c>
      <c r="D99" s="133" t="s">
        <v>303</v>
      </c>
      <c r="E99" s="132" t="s">
        <v>5</v>
      </c>
      <c r="F99" s="132">
        <v>1</v>
      </c>
      <c r="G99" s="134">
        <v>1301</v>
      </c>
      <c r="H99" s="134">
        <v>912</v>
      </c>
      <c r="I99" s="135">
        <v>70.099999999999994</v>
      </c>
      <c r="J99" s="134">
        <v>2145</v>
      </c>
      <c r="K99" s="134">
        <v>389</v>
      </c>
      <c r="L99" s="135">
        <v>29.9</v>
      </c>
      <c r="M99" s="134">
        <v>703</v>
      </c>
    </row>
    <row r="100" spans="1:13">
      <c r="A100" s="130" t="s">
        <v>240</v>
      </c>
      <c r="B100" s="131" t="s">
        <v>473</v>
      </c>
      <c r="C100" s="132" t="s">
        <v>60</v>
      </c>
      <c r="D100" s="133" t="s">
        <v>295</v>
      </c>
      <c r="E100" s="132" t="s">
        <v>7</v>
      </c>
      <c r="F100" s="132">
        <v>3</v>
      </c>
      <c r="G100" s="134">
        <v>344</v>
      </c>
      <c r="H100" s="134">
        <v>287</v>
      </c>
      <c r="I100" s="135">
        <v>83.4</v>
      </c>
      <c r="J100" s="134">
        <v>663</v>
      </c>
      <c r="K100" s="134">
        <v>57</v>
      </c>
      <c r="L100" s="135">
        <v>16.600000000000001</v>
      </c>
      <c r="M100" s="134">
        <v>147</v>
      </c>
    </row>
    <row r="101" spans="1:13">
      <c r="A101" s="130" t="s">
        <v>88</v>
      </c>
      <c r="B101" s="131" t="s">
        <v>474</v>
      </c>
      <c r="C101" s="132" t="s">
        <v>88</v>
      </c>
      <c r="D101" s="133" t="s">
        <v>297</v>
      </c>
      <c r="E101" s="132" t="s">
        <v>7</v>
      </c>
      <c r="F101" s="132">
        <v>3</v>
      </c>
      <c r="G101" s="134">
        <v>564</v>
      </c>
      <c r="H101" s="134">
        <v>482</v>
      </c>
      <c r="I101" s="135">
        <v>85.5</v>
      </c>
      <c r="J101" s="134">
        <v>1147</v>
      </c>
      <c r="K101" s="134">
        <v>82</v>
      </c>
      <c r="L101" s="135">
        <v>14.5</v>
      </c>
      <c r="M101" s="134">
        <v>193</v>
      </c>
    </row>
    <row r="102" spans="1:13">
      <c r="A102" s="130" t="s">
        <v>241</v>
      </c>
      <c r="B102" s="131" t="s">
        <v>475</v>
      </c>
      <c r="C102" s="132" t="s">
        <v>60</v>
      </c>
      <c r="D102" s="133" t="s">
        <v>295</v>
      </c>
      <c r="E102" s="132" t="s">
        <v>7</v>
      </c>
      <c r="F102" s="132">
        <v>3</v>
      </c>
      <c r="G102" s="134">
        <v>1249</v>
      </c>
      <c r="H102" s="134">
        <v>1094</v>
      </c>
      <c r="I102" s="135">
        <v>87.6</v>
      </c>
      <c r="J102" s="134">
        <v>2624</v>
      </c>
      <c r="K102" s="134">
        <v>155</v>
      </c>
      <c r="L102" s="135">
        <v>12.4</v>
      </c>
      <c r="M102" s="134">
        <v>361</v>
      </c>
    </row>
    <row r="103" spans="1:13">
      <c r="A103" s="130" t="s">
        <v>135</v>
      </c>
      <c r="B103" s="131" t="s">
        <v>410</v>
      </c>
      <c r="C103" s="132" t="s">
        <v>126</v>
      </c>
      <c r="D103" s="133" t="s">
        <v>301</v>
      </c>
      <c r="E103" s="132" t="s">
        <v>4</v>
      </c>
      <c r="F103" s="132">
        <v>4</v>
      </c>
      <c r="G103" s="134">
        <v>618</v>
      </c>
      <c r="H103" s="134">
        <v>496</v>
      </c>
      <c r="I103" s="135">
        <v>80.3</v>
      </c>
      <c r="J103" s="134">
        <v>1327</v>
      </c>
      <c r="K103" s="134">
        <v>122</v>
      </c>
      <c r="L103" s="135">
        <v>19.7</v>
      </c>
      <c r="M103" s="134">
        <v>288</v>
      </c>
    </row>
    <row r="104" spans="1:13">
      <c r="A104" s="130" t="s">
        <v>197</v>
      </c>
      <c r="B104" s="131" t="s">
        <v>476</v>
      </c>
      <c r="C104" s="132" t="s">
        <v>184</v>
      </c>
      <c r="D104" s="133" t="s">
        <v>302</v>
      </c>
      <c r="E104" s="132" t="s">
        <v>3</v>
      </c>
      <c r="F104" s="132">
        <v>8</v>
      </c>
      <c r="G104" s="134">
        <v>1372</v>
      </c>
      <c r="H104" s="134">
        <v>1100</v>
      </c>
      <c r="I104" s="135">
        <v>80.2</v>
      </c>
      <c r="J104" s="134">
        <v>2941</v>
      </c>
      <c r="K104" s="134">
        <v>272</v>
      </c>
      <c r="L104" s="135">
        <v>19.8</v>
      </c>
      <c r="M104" s="134">
        <v>583</v>
      </c>
    </row>
    <row r="105" spans="1:13">
      <c r="A105" s="130" t="s">
        <v>265</v>
      </c>
      <c r="B105" s="131" t="s">
        <v>477</v>
      </c>
      <c r="C105" s="132" t="s">
        <v>67</v>
      </c>
      <c r="D105" s="133" t="s">
        <v>303</v>
      </c>
      <c r="E105" s="132" t="s">
        <v>5</v>
      </c>
      <c r="F105" s="132">
        <v>1</v>
      </c>
      <c r="G105" s="134">
        <v>1</v>
      </c>
      <c r="H105" s="134">
        <v>0</v>
      </c>
      <c r="I105" s="135">
        <v>0</v>
      </c>
      <c r="J105" s="134">
        <v>0</v>
      </c>
      <c r="K105" s="134">
        <v>1</v>
      </c>
      <c r="L105" s="135">
        <v>100</v>
      </c>
      <c r="M105" s="134">
        <v>1</v>
      </c>
    </row>
    <row r="106" spans="1:13">
      <c r="A106" s="130" t="s">
        <v>136</v>
      </c>
      <c r="B106" s="131" t="s">
        <v>409</v>
      </c>
      <c r="C106" s="132" t="s">
        <v>126</v>
      </c>
      <c r="D106" s="133" t="s">
        <v>301</v>
      </c>
      <c r="E106" s="132" t="s">
        <v>4</v>
      </c>
      <c r="F106" s="132">
        <v>4</v>
      </c>
      <c r="G106" s="134">
        <v>861</v>
      </c>
      <c r="H106" s="134">
        <v>604</v>
      </c>
      <c r="I106" s="135">
        <v>70.2</v>
      </c>
      <c r="J106" s="134">
        <v>1557</v>
      </c>
      <c r="K106" s="134">
        <v>257</v>
      </c>
      <c r="L106" s="135">
        <v>29.8</v>
      </c>
      <c r="M106" s="134">
        <v>548</v>
      </c>
    </row>
    <row r="107" spans="1:13">
      <c r="A107" s="130" t="s">
        <v>103</v>
      </c>
      <c r="B107" s="131" t="s">
        <v>478</v>
      </c>
      <c r="C107" s="132" t="s">
        <v>88</v>
      </c>
      <c r="D107" s="133" t="s">
        <v>297</v>
      </c>
      <c r="E107" s="132" t="s">
        <v>5</v>
      </c>
      <c r="F107" s="132">
        <v>1</v>
      </c>
      <c r="G107" s="134">
        <v>262</v>
      </c>
      <c r="H107" s="134">
        <v>231</v>
      </c>
      <c r="I107" s="135">
        <v>88.2</v>
      </c>
      <c r="J107" s="134">
        <v>508</v>
      </c>
      <c r="K107" s="134">
        <v>31</v>
      </c>
      <c r="L107" s="135">
        <v>11.8</v>
      </c>
      <c r="M107" s="134">
        <v>85</v>
      </c>
    </row>
    <row r="108" spans="1:13">
      <c r="A108" s="130" t="s">
        <v>264</v>
      </c>
      <c r="B108" s="131" t="s">
        <v>479</v>
      </c>
      <c r="C108" s="132" t="s">
        <v>67</v>
      </c>
      <c r="D108" s="133" t="s">
        <v>303</v>
      </c>
      <c r="E108" s="132" t="s">
        <v>5</v>
      </c>
      <c r="F108" s="132">
        <v>1</v>
      </c>
      <c r="G108" s="134">
        <v>0</v>
      </c>
      <c r="H108" s="134">
        <v>0</v>
      </c>
      <c r="I108" s="135">
        <v>0</v>
      </c>
      <c r="J108" s="134">
        <v>0</v>
      </c>
      <c r="K108" s="134">
        <v>0</v>
      </c>
      <c r="L108" s="135">
        <v>0</v>
      </c>
      <c r="M108" s="134">
        <v>0</v>
      </c>
    </row>
    <row r="109" spans="1:13">
      <c r="A109" s="130" t="s">
        <v>284</v>
      </c>
      <c r="B109" s="131" t="s">
        <v>480</v>
      </c>
      <c r="C109" s="132" t="s">
        <v>69</v>
      </c>
      <c r="D109" s="133" t="s">
        <v>296</v>
      </c>
      <c r="E109" s="132" t="s">
        <v>5</v>
      </c>
      <c r="F109" s="132">
        <v>1</v>
      </c>
      <c r="G109" s="134">
        <v>64</v>
      </c>
      <c r="H109" s="134">
        <v>64</v>
      </c>
      <c r="I109" s="135">
        <v>100</v>
      </c>
      <c r="J109" s="134">
        <v>120</v>
      </c>
      <c r="K109" s="134">
        <v>0</v>
      </c>
      <c r="L109" s="135">
        <v>0</v>
      </c>
      <c r="M109" s="134">
        <v>0</v>
      </c>
    </row>
    <row r="110" spans="1:13">
      <c r="A110" s="130" t="s">
        <v>198</v>
      </c>
      <c r="B110" s="131" t="s">
        <v>327</v>
      </c>
      <c r="C110" s="132" t="s">
        <v>184</v>
      </c>
      <c r="D110" s="133" t="s">
        <v>302</v>
      </c>
      <c r="E110" s="132" t="s">
        <v>3</v>
      </c>
      <c r="F110" s="132">
        <v>8</v>
      </c>
      <c r="G110" s="134">
        <v>3396</v>
      </c>
      <c r="H110" s="134">
        <v>2773</v>
      </c>
      <c r="I110" s="135">
        <v>81.7</v>
      </c>
      <c r="J110" s="134">
        <v>7422</v>
      </c>
      <c r="K110" s="134">
        <v>623</v>
      </c>
      <c r="L110" s="135">
        <v>18.3</v>
      </c>
      <c r="M110" s="134">
        <v>1097</v>
      </c>
    </row>
    <row r="111" spans="1:13">
      <c r="A111" s="130" t="s">
        <v>199</v>
      </c>
      <c r="B111" s="131" t="s">
        <v>326</v>
      </c>
      <c r="C111" s="132" t="s">
        <v>184</v>
      </c>
      <c r="D111" s="133" t="s">
        <v>302</v>
      </c>
      <c r="E111" s="132" t="s">
        <v>3</v>
      </c>
      <c r="F111" s="132">
        <v>8</v>
      </c>
      <c r="G111" s="134">
        <v>6868</v>
      </c>
      <c r="H111" s="134">
        <v>4710</v>
      </c>
      <c r="I111" s="135">
        <v>68.599999999999994</v>
      </c>
      <c r="J111" s="134">
        <v>10977</v>
      </c>
      <c r="K111" s="134">
        <v>2158</v>
      </c>
      <c r="L111" s="135">
        <v>31.4</v>
      </c>
      <c r="M111" s="134">
        <v>3865</v>
      </c>
    </row>
    <row r="112" spans="1:13">
      <c r="A112" s="130" t="s">
        <v>200</v>
      </c>
      <c r="B112" s="131" t="s">
        <v>481</v>
      </c>
      <c r="C112" s="132" t="s">
        <v>184</v>
      </c>
      <c r="D112" s="133" t="s">
        <v>302</v>
      </c>
      <c r="E112" s="132" t="s">
        <v>3</v>
      </c>
      <c r="F112" s="132">
        <v>8</v>
      </c>
      <c r="G112" s="134">
        <v>834</v>
      </c>
      <c r="H112" s="134">
        <v>743</v>
      </c>
      <c r="I112" s="135">
        <v>89.1</v>
      </c>
      <c r="J112" s="134">
        <v>2030</v>
      </c>
      <c r="K112" s="134">
        <v>91</v>
      </c>
      <c r="L112" s="135">
        <v>10.9</v>
      </c>
      <c r="M112" s="134">
        <v>206</v>
      </c>
    </row>
    <row r="113" spans="1:13">
      <c r="A113" s="130" t="s">
        <v>137</v>
      </c>
      <c r="B113" s="131" t="s">
        <v>482</v>
      </c>
      <c r="C113" s="132" t="s">
        <v>126</v>
      </c>
      <c r="D113" s="133" t="s">
        <v>301</v>
      </c>
      <c r="E113" s="132" t="s">
        <v>4</v>
      </c>
      <c r="F113" s="132">
        <v>4</v>
      </c>
      <c r="G113" s="134">
        <v>724</v>
      </c>
      <c r="H113" s="134">
        <v>609</v>
      </c>
      <c r="I113" s="135">
        <v>84.1</v>
      </c>
      <c r="J113" s="134">
        <v>1413</v>
      </c>
      <c r="K113" s="134">
        <v>115</v>
      </c>
      <c r="L113" s="135">
        <v>15.9</v>
      </c>
      <c r="M113" s="134">
        <v>222</v>
      </c>
    </row>
    <row r="114" spans="1:13">
      <c r="A114" s="130" t="s">
        <v>104</v>
      </c>
      <c r="B114" s="131" t="s">
        <v>338</v>
      </c>
      <c r="C114" s="132" t="s">
        <v>88</v>
      </c>
      <c r="D114" s="133" t="s">
        <v>297</v>
      </c>
      <c r="E114" s="132" t="s">
        <v>7</v>
      </c>
      <c r="F114" s="132">
        <v>3</v>
      </c>
      <c r="G114" s="134">
        <v>3119</v>
      </c>
      <c r="H114" s="134">
        <v>1948</v>
      </c>
      <c r="I114" s="135">
        <v>62.5</v>
      </c>
      <c r="J114" s="134">
        <v>4989</v>
      </c>
      <c r="K114" s="134">
        <v>1171</v>
      </c>
      <c r="L114" s="135">
        <v>37.5</v>
      </c>
      <c r="M114" s="134">
        <v>2410</v>
      </c>
    </row>
    <row r="115" spans="1:13">
      <c r="A115" s="130" t="s">
        <v>49</v>
      </c>
      <c r="B115" s="131" t="s">
        <v>483</v>
      </c>
      <c r="C115" s="132" t="s">
        <v>43</v>
      </c>
      <c r="D115" s="133" t="s">
        <v>299</v>
      </c>
      <c r="E115" s="132" t="s">
        <v>4</v>
      </c>
      <c r="F115" s="132">
        <v>4</v>
      </c>
      <c r="G115" s="134">
        <v>446</v>
      </c>
      <c r="H115" s="134">
        <v>365</v>
      </c>
      <c r="I115" s="135">
        <v>81.8</v>
      </c>
      <c r="J115" s="134">
        <v>794</v>
      </c>
      <c r="K115" s="134">
        <v>81</v>
      </c>
      <c r="L115" s="135">
        <v>18.2</v>
      </c>
      <c r="M115" s="134">
        <v>167</v>
      </c>
    </row>
    <row r="116" spans="1:13">
      <c r="A116" s="130" t="s">
        <v>266</v>
      </c>
      <c r="B116" s="131" t="s">
        <v>484</v>
      </c>
      <c r="C116" s="132" t="s">
        <v>69</v>
      </c>
      <c r="D116" s="133" t="s">
        <v>296</v>
      </c>
      <c r="E116" s="132" t="s">
        <v>5</v>
      </c>
      <c r="F116" s="132">
        <v>1</v>
      </c>
      <c r="G116" s="134">
        <v>21</v>
      </c>
      <c r="H116" s="134">
        <v>14</v>
      </c>
      <c r="I116" s="135">
        <v>66.7</v>
      </c>
      <c r="J116" s="134">
        <v>30</v>
      </c>
      <c r="K116" s="134">
        <v>7</v>
      </c>
      <c r="L116" s="135">
        <v>33.299999999999997</v>
      </c>
      <c r="M116" s="134">
        <v>11</v>
      </c>
    </row>
    <row r="117" spans="1:13">
      <c r="A117" s="130" t="s">
        <v>105</v>
      </c>
      <c r="B117" s="131" t="s">
        <v>334</v>
      </c>
      <c r="C117" s="132" t="s">
        <v>88</v>
      </c>
      <c r="D117" s="133" t="s">
        <v>297</v>
      </c>
      <c r="E117" s="132" t="s">
        <v>5</v>
      </c>
      <c r="F117" s="132">
        <v>1</v>
      </c>
      <c r="G117" s="134">
        <v>1928</v>
      </c>
      <c r="H117" s="134">
        <v>1380</v>
      </c>
      <c r="I117" s="135">
        <v>71.599999999999994</v>
      </c>
      <c r="J117" s="134">
        <v>3304</v>
      </c>
      <c r="K117" s="134">
        <v>548</v>
      </c>
      <c r="L117" s="135">
        <v>28.4</v>
      </c>
      <c r="M117" s="134">
        <v>1117</v>
      </c>
    </row>
    <row r="118" spans="1:13">
      <c r="A118" s="130" t="s">
        <v>106</v>
      </c>
      <c r="B118" s="131" t="s">
        <v>485</v>
      </c>
      <c r="C118" s="132" t="s">
        <v>88</v>
      </c>
      <c r="D118" s="133" t="s">
        <v>297</v>
      </c>
      <c r="E118" s="132" t="s">
        <v>6</v>
      </c>
      <c r="F118" s="132">
        <v>2</v>
      </c>
      <c r="G118" s="134">
        <v>268</v>
      </c>
      <c r="H118" s="134">
        <v>225</v>
      </c>
      <c r="I118" s="135">
        <v>84</v>
      </c>
      <c r="J118" s="134">
        <v>493</v>
      </c>
      <c r="K118" s="134">
        <v>43</v>
      </c>
      <c r="L118" s="135">
        <v>16</v>
      </c>
      <c r="M118" s="134">
        <v>97</v>
      </c>
    </row>
    <row r="119" spans="1:13">
      <c r="A119" s="130" t="s">
        <v>169</v>
      </c>
      <c r="B119" s="131" t="s">
        <v>384</v>
      </c>
      <c r="C119" s="132" t="s">
        <v>144</v>
      </c>
      <c r="D119" s="133" t="s">
        <v>298</v>
      </c>
      <c r="E119" s="132" t="s">
        <v>9</v>
      </c>
      <c r="F119" s="132">
        <v>5</v>
      </c>
      <c r="G119" s="134">
        <v>1780</v>
      </c>
      <c r="H119" s="134">
        <v>1196</v>
      </c>
      <c r="I119" s="135">
        <v>67.2</v>
      </c>
      <c r="J119" s="134">
        <v>3118</v>
      </c>
      <c r="K119" s="134">
        <v>584</v>
      </c>
      <c r="L119" s="135">
        <v>32.799999999999997</v>
      </c>
      <c r="M119" s="134">
        <v>1171</v>
      </c>
    </row>
    <row r="120" spans="1:13">
      <c r="A120" s="130" t="s">
        <v>170</v>
      </c>
      <c r="B120" s="131" t="s">
        <v>486</v>
      </c>
      <c r="C120" s="132" t="s">
        <v>144</v>
      </c>
      <c r="D120" s="133" t="s">
        <v>298</v>
      </c>
      <c r="E120" s="132" t="s">
        <v>6</v>
      </c>
      <c r="F120" s="132">
        <v>2</v>
      </c>
      <c r="G120" s="134">
        <v>413</v>
      </c>
      <c r="H120" s="134">
        <v>364</v>
      </c>
      <c r="I120" s="135">
        <v>88.1</v>
      </c>
      <c r="J120" s="134">
        <v>957</v>
      </c>
      <c r="K120" s="134">
        <v>49</v>
      </c>
      <c r="L120" s="135">
        <v>11.9</v>
      </c>
      <c r="M120" s="134">
        <v>132</v>
      </c>
    </row>
    <row r="121" spans="1:13">
      <c r="A121" s="130" t="s">
        <v>126</v>
      </c>
      <c r="B121" s="131" t="s">
        <v>383</v>
      </c>
      <c r="C121" s="132" t="s">
        <v>126</v>
      </c>
      <c r="D121" s="133" t="s">
        <v>301</v>
      </c>
      <c r="E121" s="132" t="s">
        <v>9</v>
      </c>
      <c r="F121" s="132">
        <v>5</v>
      </c>
      <c r="G121" s="134">
        <v>2392</v>
      </c>
      <c r="H121" s="134">
        <v>1767</v>
      </c>
      <c r="I121" s="135">
        <v>73.900000000000006</v>
      </c>
      <c r="J121" s="134">
        <v>4644</v>
      </c>
      <c r="K121" s="134">
        <v>625</v>
      </c>
      <c r="L121" s="135">
        <v>26.1</v>
      </c>
      <c r="M121" s="134">
        <v>1362</v>
      </c>
    </row>
    <row r="122" spans="1:13">
      <c r="A122" s="130" t="s">
        <v>50</v>
      </c>
      <c r="B122" s="131" t="s">
        <v>364</v>
      </c>
      <c r="C122" s="132" t="s">
        <v>43</v>
      </c>
      <c r="D122" s="133" t="s">
        <v>299</v>
      </c>
      <c r="E122" s="132" t="s">
        <v>4</v>
      </c>
      <c r="F122" s="132">
        <v>4</v>
      </c>
      <c r="G122" s="134">
        <v>1681</v>
      </c>
      <c r="H122" s="134">
        <v>1254</v>
      </c>
      <c r="I122" s="135">
        <v>74.599999999999994</v>
      </c>
      <c r="J122" s="134">
        <v>3118</v>
      </c>
      <c r="K122" s="134">
        <v>427</v>
      </c>
      <c r="L122" s="135">
        <v>25.4</v>
      </c>
      <c r="M122" s="134">
        <v>928</v>
      </c>
    </row>
    <row r="123" spans="1:13">
      <c r="A123" s="130" t="s">
        <v>107</v>
      </c>
      <c r="B123" s="131" t="s">
        <v>487</v>
      </c>
      <c r="C123" s="132" t="s">
        <v>88</v>
      </c>
      <c r="D123" s="133" t="s">
        <v>297</v>
      </c>
      <c r="E123" s="132" t="s">
        <v>6</v>
      </c>
      <c r="F123" s="132">
        <v>2</v>
      </c>
      <c r="G123" s="134">
        <v>860</v>
      </c>
      <c r="H123" s="134">
        <v>680</v>
      </c>
      <c r="I123" s="135">
        <v>79.099999999999994</v>
      </c>
      <c r="J123" s="134">
        <v>1617</v>
      </c>
      <c r="K123" s="134">
        <v>180</v>
      </c>
      <c r="L123" s="135">
        <v>20.9</v>
      </c>
      <c r="M123" s="134">
        <v>419</v>
      </c>
    </row>
    <row r="124" spans="1:13">
      <c r="A124" s="130" t="s">
        <v>138</v>
      </c>
      <c r="B124" s="131" t="s">
        <v>408</v>
      </c>
      <c r="C124" s="132" t="s">
        <v>126</v>
      </c>
      <c r="D124" s="133" t="s">
        <v>301</v>
      </c>
      <c r="E124" s="132" t="s">
        <v>10</v>
      </c>
      <c r="F124" s="132">
        <v>7</v>
      </c>
      <c r="G124" s="134">
        <v>2811</v>
      </c>
      <c r="H124" s="134">
        <v>2582</v>
      </c>
      <c r="I124" s="135">
        <v>91.9</v>
      </c>
      <c r="J124" s="134">
        <v>7183</v>
      </c>
      <c r="K124" s="134">
        <v>229</v>
      </c>
      <c r="L124" s="135">
        <v>8.1</v>
      </c>
      <c r="M124" s="134">
        <v>501</v>
      </c>
    </row>
    <row r="125" spans="1:13">
      <c r="A125" s="130" t="s">
        <v>171</v>
      </c>
      <c r="B125" s="131" t="s">
        <v>395</v>
      </c>
      <c r="C125" s="132" t="s">
        <v>144</v>
      </c>
      <c r="D125" s="133" t="s">
        <v>298</v>
      </c>
      <c r="E125" s="22" t="s">
        <v>8</v>
      </c>
      <c r="F125" s="132">
        <v>6</v>
      </c>
      <c r="G125" s="134">
        <v>4926</v>
      </c>
      <c r="H125" s="134">
        <v>4073</v>
      </c>
      <c r="I125" s="135">
        <v>82.7</v>
      </c>
      <c r="J125" s="134">
        <v>10884</v>
      </c>
      <c r="K125" s="134">
        <v>853</v>
      </c>
      <c r="L125" s="135">
        <v>17.3</v>
      </c>
      <c r="M125" s="134">
        <v>1896</v>
      </c>
    </row>
    <row r="126" spans="1:13">
      <c r="A126" s="130" t="s">
        <v>172</v>
      </c>
      <c r="B126" s="131" t="s">
        <v>387</v>
      </c>
      <c r="C126" s="132" t="s">
        <v>144</v>
      </c>
      <c r="D126" s="133" t="s">
        <v>298</v>
      </c>
      <c r="E126" s="132" t="s">
        <v>9</v>
      </c>
      <c r="F126" s="132">
        <v>5</v>
      </c>
      <c r="G126" s="134">
        <v>2204</v>
      </c>
      <c r="H126" s="134">
        <v>1910</v>
      </c>
      <c r="I126" s="135">
        <v>86.7</v>
      </c>
      <c r="J126" s="134">
        <v>4991</v>
      </c>
      <c r="K126" s="134">
        <v>294</v>
      </c>
      <c r="L126" s="135">
        <v>13.3</v>
      </c>
      <c r="M126" s="134">
        <v>598</v>
      </c>
    </row>
    <row r="127" spans="1:13">
      <c r="A127" s="130" t="s">
        <v>139</v>
      </c>
      <c r="B127" s="131" t="s">
        <v>407</v>
      </c>
      <c r="C127" s="132" t="s">
        <v>126</v>
      </c>
      <c r="D127" s="133" t="s">
        <v>301</v>
      </c>
      <c r="E127" s="132" t="s">
        <v>10</v>
      </c>
      <c r="F127" s="132">
        <v>7</v>
      </c>
      <c r="G127" s="134">
        <v>8900</v>
      </c>
      <c r="H127" s="134">
        <v>7143</v>
      </c>
      <c r="I127" s="135">
        <v>80.3</v>
      </c>
      <c r="J127" s="134">
        <v>20037</v>
      </c>
      <c r="K127" s="134">
        <v>1757</v>
      </c>
      <c r="L127" s="135">
        <v>19.7</v>
      </c>
      <c r="M127" s="134">
        <v>4270</v>
      </c>
    </row>
    <row r="128" spans="1:13">
      <c r="A128" s="130" t="s">
        <v>34</v>
      </c>
      <c r="B128" s="131" t="s">
        <v>488</v>
      </c>
      <c r="C128" s="132" t="s">
        <v>69</v>
      </c>
      <c r="D128" s="133" t="s">
        <v>296</v>
      </c>
      <c r="E128" s="132" t="s">
        <v>5</v>
      </c>
      <c r="F128" s="132">
        <v>1</v>
      </c>
      <c r="G128" s="134">
        <v>399</v>
      </c>
      <c r="H128" s="134">
        <v>309</v>
      </c>
      <c r="I128" s="135">
        <v>77.400000000000006</v>
      </c>
      <c r="J128" s="134">
        <v>665</v>
      </c>
      <c r="K128" s="134">
        <v>90</v>
      </c>
      <c r="L128" s="135">
        <v>22.6</v>
      </c>
      <c r="M128" s="134">
        <v>151</v>
      </c>
    </row>
    <row r="129" spans="1:13">
      <c r="A129" s="130" t="s">
        <v>51</v>
      </c>
      <c r="B129" s="131" t="s">
        <v>363</v>
      </c>
      <c r="C129" s="132" t="s">
        <v>43</v>
      </c>
      <c r="D129" s="133" t="s">
        <v>299</v>
      </c>
      <c r="E129" s="132" t="s">
        <v>4</v>
      </c>
      <c r="F129" s="132">
        <v>4</v>
      </c>
      <c r="G129" s="134">
        <v>2234</v>
      </c>
      <c r="H129" s="134">
        <v>1478</v>
      </c>
      <c r="I129" s="135">
        <v>66.2</v>
      </c>
      <c r="J129" s="134">
        <v>3781</v>
      </c>
      <c r="K129" s="134">
        <v>756</v>
      </c>
      <c r="L129" s="135">
        <v>33.799999999999997</v>
      </c>
      <c r="M129" s="134">
        <v>1598</v>
      </c>
    </row>
    <row r="130" spans="1:13">
      <c r="A130" s="130" t="s">
        <v>77</v>
      </c>
      <c r="B130" s="131" t="s">
        <v>489</v>
      </c>
      <c r="C130" s="132" t="s">
        <v>67</v>
      </c>
      <c r="D130" s="133" t="s">
        <v>303</v>
      </c>
      <c r="E130" s="132" t="s">
        <v>5</v>
      </c>
      <c r="F130" s="132">
        <v>1</v>
      </c>
      <c r="G130" s="134">
        <v>476</v>
      </c>
      <c r="H130" s="134">
        <v>404</v>
      </c>
      <c r="I130" s="135">
        <v>84.9</v>
      </c>
      <c r="J130" s="134">
        <v>938</v>
      </c>
      <c r="K130" s="134">
        <v>72</v>
      </c>
      <c r="L130" s="135">
        <v>15.1</v>
      </c>
      <c r="M130" s="134">
        <v>169</v>
      </c>
    </row>
    <row r="131" spans="1:13">
      <c r="A131" s="130" t="s">
        <v>52</v>
      </c>
      <c r="B131" s="131" t="s">
        <v>309</v>
      </c>
      <c r="C131" s="132" t="s">
        <v>43</v>
      </c>
      <c r="D131" s="133" t="s">
        <v>299</v>
      </c>
      <c r="E131" s="132" t="s">
        <v>4</v>
      </c>
      <c r="F131" s="132">
        <v>4</v>
      </c>
      <c r="G131" s="134">
        <v>9052</v>
      </c>
      <c r="H131" s="134">
        <v>4926</v>
      </c>
      <c r="I131" s="135">
        <v>54.4</v>
      </c>
      <c r="J131" s="134">
        <v>12007</v>
      </c>
      <c r="K131" s="134">
        <v>4126</v>
      </c>
      <c r="L131" s="135">
        <v>45.6</v>
      </c>
      <c r="M131" s="134">
        <v>8435</v>
      </c>
    </row>
    <row r="132" spans="1:13">
      <c r="A132" s="130" t="s">
        <v>201</v>
      </c>
      <c r="B132" s="131" t="s">
        <v>490</v>
      </c>
      <c r="C132" s="132" t="s">
        <v>184</v>
      </c>
      <c r="D132" s="133" t="s">
        <v>302</v>
      </c>
      <c r="E132" s="132" t="s">
        <v>3</v>
      </c>
      <c r="F132" s="132">
        <v>8</v>
      </c>
      <c r="G132" s="134">
        <v>761</v>
      </c>
      <c r="H132" s="134">
        <v>695</v>
      </c>
      <c r="I132" s="135">
        <v>91.3</v>
      </c>
      <c r="J132" s="134">
        <v>1963</v>
      </c>
      <c r="K132" s="134">
        <v>66</v>
      </c>
      <c r="L132" s="135">
        <v>8.6999999999999993</v>
      </c>
      <c r="M132" s="134">
        <v>161</v>
      </c>
    </row>
    <row r="133" spans="1:13">
      <c r="A133" s="130" t="s">
        <v>267</v>
      </c>
      <c r="B133" s="131" t="s">
        <v>491</v>
      </c>
      <c r="C133" s="132" t="s">
        <v>67</v>
      </c>
      <c r="D133" s="133" t="s">
        <v>303</v>
      </c>
      <c r="E133" s="132" t="s">
        <v>5</v>
      </c>
      <c r="F133" s="132">
        <v>1</v>
      </c>
      <c r="G133" s="134">
        <v>0</v>
      </c>
      <c r="H133" s="134">
        <v>0</v>
      </c>
      <c r="I133" s="135">
        <v>0</v>
      </c>
      <c r="J133" s="134">
        <v>0</v>
      </c>
      <c r="K133" s="134">
        <v>0</v>
      </c>
      <c r="L133" s="135">
        <v>0</v>
      </c>
      <c r="M133" s="134">
        <v>0</v>
      </c>
    </row>
    <row r="134" spans="1:13">
      <c r="A134" s="130" t="s">
        <v>202</v>
      </c>
      <c r="B134" s="131" t="s">
        <v>325</v>
      </c>
      <c r="C134" s="132" t="s">
        <v>184</v>
      </c>
      <c r="D134" s="133" t="s">
        <v>302</v>
      </c>
      <c r="E134" s="132" t="s">
        <v>3</v>
      </c>
      <c r="F134" s="132">
        <v>8</v>
      </c>
      <c r="G134" s="134">
        <v>2288</v>
      </c>
      <c r="H134" s="134">
        <v>1949</v>
      </c>
      <c r="I134" s="135">
        <v>85.2</v>
      </c>
      <c r="J134" s="134">
        <v>5295</v>
      </c>
      <c r="K134" s="134">
        <v>339</v>
      </c>
      <c r="L134" s="135">
        <v>14.8</v>
      </c>
      <c r="M134" s="134">
        <v>730</v>
      </c>
    </row>
    <row r="135" spans="1:13">
      <c r="A135" s="130" t="s">
        <v>21</v>
      </c>
      <c r="B135" s="131" t="s">
        <v>382</v>
      </c>
      <c r="C135" s="132" t="s">
        <v>14</v>
      </c>
      <c r="D135" s="133" t="s">
        <v>300</v>
      </c>
      <c r="E135" s="132" t="s">
        <v>6</v>
      </c>
      <c r="F135" s="132">
        <v>2</v>
      </c>
      <c r="G135" s="134">
        <v>6838</v>
      </c>
      <c r="H135" s="134">
        <v>3860</v>
      </c>
      <c r="I135" s="135">
        <v>56.4</v>
      </c>
      <c r="J135" s="134">
        <v>9107</v>
      </c>
      <c r="K135" s="134">
        <v>2978</v>
      </c>
      <c r="L135" s="135">
        <v>43.6</v>
      </c>
      <c r="M135" s="134">
        <v>6399</v>
      </c>
    </row>
    <row r="136" spans="1:13">
      <c r="A136" s="130" t="s">
        <v>78</v>
      </c>
      <c r="B136" s="131" t="s">
        <v>347</v>
      </c>
      <c r="C136" s="132" t="s">
        <v>67</v>
      </c>
      <c r="D136" s="133" t="s">
        <v>303</v>
      </c>
      <c r="E136" s="132" t="s">
        <v>5</v>
      </c>
      <c r="F136" s="132">
        <v>1</v>
      </c>
      <c r="G136" s="134">
        <v>1399</v>
      </c>
      <c r="H136" s="134">
        <v>982</v>
      </c>
      <c r="I136" s="135">
        <v>70.2</v>
      </c>
      <c r="J136" s="134">
        <v>2418</v>
      </c>
      <c r="K136" s="134">
        <v>417</v>
      </c>
      <c r="L136" s="135">
        <v>29.8</v>
      </c>
      <c r="M136" s="134">
        <v>867</v>
      </c>
    </row>
    <row r="137" spans="1:13">
      <c r="A137" s="130" t="s">
        <v>108</v>
      </c>
      <c r="B137" s="131" t="s">
        <v>492</v>
      </c>
      <c r="C137" s="132" t="s">
        <v>88</v>
      </c>
      <c r="D137" s="133" t="s">
        <v>297</v>
      </c>
      <c r="E137" s="132" t="s">
        <v>5</v>
      </c>
      <c r="F137" s="132">
        <v>1</v>
      </c>
      <c r="G137" s="134">
        <v>179</v>
      </c>
      <c r="H137" s="134">
        <v>153</v>
      </c>
      <c r="I137" s="135">
        <v>85.5</v>
      </c>
      <c r="J137" s="134">
        <v>354</v>
      </c>
      <c r="K137" s="134">
        <v>26</v>
      </c>
      <c r="L137" s="135">
        <v>14.5</v>
      </c>
      <c r="M137" s="134">
        <v>61</v>
      </c>
    </row>
    <row r="138" spans="1:13">
      <c r="A138" s="130" t="s">
        <v>242</v>
      </c>
      <c r="B138" s="131" t="s">
        <v>493</v>
      </c>
      <c r="C138" s="132" t="s">
        <v>60</v>
      </c>
      <c r="D138" s="133" t="s">
        <v>295</v>
      </c>
      <c r="E138" s="132" t="s">
        <v>4</v>
      </c>
      <c r="F138" s="132">
        <v>4</v>
      </c>
      <c r="G138" s="134">
        <v>282</v>
      </c>
      <c r="H138" s="134">
        <v>253</v>
      </c>
      <c r="I138" s="135">
        <v>89.7</v>
      </c>
      <c r="J138" s="134">
        <v>624</v>
      </c>
      <c r="K138" s="134">
        <v>29</v>
      </c>
      <c r="L138" s="135">
        <v>10.3</v>
      </c>
      <c r="M138" s="134">
        <v>64</v>
      </c>
    </row>
    <row r="139" spans="1:13">
      <c r="A139" s="130" t="s">
        <v>109</v>
      </c>
      <c r="B139" s="131" t="s">
        <v>335</v>
      </c>
      <c r="C139" s="132" t="s">
        <v>88</v>
      </c>
      <c r="D139" s="133" t="s">
        <v>297</v>
      </c>
      <c r="E139" s="132" t="s">
        <v>7</v>
      </c>
      <c r="F139" s="132">
        <v>3</v>
      </c>
      <c r="G139" s="134">
        <v>6186</v>
      </c>
      <c r="H139" s="134">
        <v>3050</v>
      </c>
      <c r="I139" s="135">
        <v>49.3</v>
      </c>
      <c r="J139" s="134">
        <v>7062</v>
      </c>
      <c r="K139" s="134">
        <v>3136</v>
      </c>
      <c r="L139" s="135">
        <v>50.7</v>
      </c>
      <c r="M139" s="134">
        <v>5945</v>
      </c>
    </row>
    <row r="140" spans="1:13">
      <c r="A140" s="130" t="s">
        <v>227</v>
      </c>
      <c r="B140" s="131" t="s">
        <v>494</v>
      </c>
      <c r="C140" s="132" t="s">
        <v>222</v>
      </c>
      <c r="D140" s="133" t="s">
        <v>304</v>
      </c>
      <c r="E140" s="132" t="s">
        <v>11</v>
      </c>
      <c r="F140" s="132">
        <v>9</v>
      </c>
      <c r="G140" s="134">
        <v>1661</v>
      </c>
      <c r="H140" s="134">
        <v>1294</v>
      </c>
      <c r="I140" s="135">
        <v>77.900000000000006</v>
      </c>
      <c r="J140" s="134">
        <v>3522</v>
      </c>
      <c r="K140" s="134">
        <v>367</v>
      </c>
      <c r="L140" s="135">
        <v>22.1</v>
      </c>
      <c r="M140" s="134">
        <v>808</v>
      </c>
    </row>
    <row r="141" spans="1:13">
      <c r="A141" s="130" t="s">
        <v>243</v>
      </c>
      <c r="B141" s="131" t="s">
        <v>495</v>
      </c>
      <c r="C141" s="132" t="s">
        <v>60</v>
      </c>
      <c r="D141" s="133" t="s">
        <v>295</v>
      </c>
      <c r="E141" s="132" t="s">
        <v>7</v>
      </c>
      <c r="F141" s="132">
        <v>3</v>
      </c>
      <c r="G141" s="134">
        <v>479</v>
      </c>
      <c r="H141" s="134">
        <v>414</v>
      </c>
      <c r="I141" s="135">
        <v>86.4</v>
      </c>
      <c r="J141" s="134">
        <v>980</v>
      </c>
      <c r="K141" s="134">
        <v>65</v>
      </c>
      <c r="L141" s="135">
        <v>13.6</v>
      </c>
      <c r="M141" s="134">
        <v>174</v>
      </c>
    </row>
    <row r="142" spans="1:13">
      <c r="A142" s="130" t="s">
        <v>110</v>
      </c>
      <c r="B142" s="131" t="s">
        <v>380</v>
      </c>
      <c r="C142" s="132" t="s">
        <v>88</v>
      </c>
      <c r="D142" s="133" t="s">
        <v>297</v>
      </c>
      <c r="E142" s="132" t="s">
        <v>5</v>
      </c>
      <c r="F142" s="132">
        <v>1</v>
      </c>
      <c r="G142" s="134">
        <v>794</v>
      </c>
      <c r="H142" s="134">
        <v>520</v>
      </c>
      <c r="I142" s="135">
        <v>65.5</v>
      </c>
      <c r="J142" s="134">
        <v>1165</v>
      </c>
      <c r="K142" s="134">
        <v>274</v>
      </c>
      <c r="L142" s="135">
        <v>34.5</v>
      </c>
      <c r="M142" s="134">
        <v>497</v>
      </c>
    </row>
    <row r="143" spans="1:13">
      <c r="A143" s="130" t="s">
        <v>111</v>
      </c>
      <c r="B143" s="131" t="s">
        <v>346</v>
      </c>
      <c r="C143" s="132" t="s">
        <v>88</v>
      </c>
      <c r="D143" s="133" t="s">
        <v>297</v>
      </c>
      <c r="E143" s="132" t="s">
        <v>5</v>
      </c>
      <c r="F143" s="132">
        <v>1</v>
      </c>
      <c r="G143" s="134">
        <v>659</v>
      </c>
      <c r="H143" s="134">
        <v>473</v>
      </c>
      <c r="I143" s="135">
        <v>71.8</v>
      </c>
      <c r="J143" s="134">
        <v>1165</v>
      </c>
      <c r="K143" s="134">
        <v>186</v>
      </c>
      <c r="L143" s="135">
        <v>28.2</v>
      </c>
      <c r="M143" s="134">
        <v>430</v>
      </c>
    </row>
    <row r="144" spans="1:13">
      <c r="A144" s="130" t="s">
        <v>140</v>
      </c>
      <c r="B144" s="131" t="s">
        <v>406</v>
      </c>
      <c r="C144" s="132" t="s">
        <v>126</v>
      </c>
      <c r="D144" s="133" t="s">
        <v>301</v>
      </c>
      <c r="E144" s="132" t="s">
        <v>10</v>
      </c>
      <c r="F144" s="132">
        <v>7</v>
      </c>
      <c r="G144" s="134">
        <v>2828</v>
      </c>
      <c r="H144" s="134">
        <v>2528</v>
      </c>
      <c r="I144" s="135">
        <v>89.4</v>
      </c>
      <c r="J144" s="134">
        <v>7520</v>
      </c>
      <c r="K144" s="134">
        <v>300</v>
      </c>
      <c r="L144" s="135">
        <v>10.6</v>
      </c>
      <c r="M144" s="134">
        <v>751</v>
      </c>
    </row>
    <row r="145" spans="1:13">
      <c r="A145" s="130" t="s">
        <v>112</v>
      </c>
      <c r="B145" s="131" t="s">
        <v>355</v>
      </c>
      <c r="C145" s="132" t="s">
        <v>88</v>
      </c>
      <c r="D145" s="133" t="s">
        <v>297</v>
      </c>
      <c r="E145" s="132" t="s">
        <v>5</v>
      </c>
      <c r="F145" s="132">
        <v>1</v>
      </c>
      <c r="G145" s="134">
        <v>2673</v>
      </c>
      <c r="H145" s="134">
        <v>1614</v>
      </c>
      <c r="I145" s="135">
        <v>60.4</v>
      </c>
      <c r="J145" s="134">
        <v>3808</v>
      </c>
      <c r="K145" s="134">
        <v>1059</v>
      </c>
      <c r="L145" s="135">
        <v>39.6</v>
      </c>
      <c r="M145" s="134">
        <v>2093</v>
      </c>
    </row>
    <row r="146" spans="1:13">
      <c r="A146" s="130" t="s">
        <v>268</v>
      </c>
      <c r="B146" s="131" t="s">
        <v>496</v>
      </c>
      <c r="C146" s="132" t="s">
        <v>88</v>
      </c>
      <c r="D146" s="133" t="s">
        <v>297</v>
      </c>
      <c r="E146" s="132" t="s">
        <v>5</v>
      </c>
      <c r="F146" s="132">
        <v>1</v>
      </c>
      <c r="G146" s="134">
        <v>0</v>
      </c>
      <c r="H146" s="134">
        <v>0</v>
      </c>
      <c r="I146" s="135">
        <v>0</v>
      </c>
      <c r="J146" s="134">
        <v>0</v>
      </c>
      <c r="K146" s="134">
        <v>0</v>
      </c>
      <c r="L146" s="135">
        <v>0</v>
      </c>
      <c r="M146" s="134">
        <v>0</v>
      </c>
    </row>
    <row r="147" spans="1:13">
      <c r="A147" s="130" t="s">
        <v>203</v>
      </c>
      <c r="B147" s="131" t="s">
        <v>497</v>
      </c>
      <c r="C147" s="132" t="s">
        <v>184</v>
      </c>
      <c r="D147" s="133" t="s">
        <v>302</v>
      </c>
      <c r="E147" s="22" t="s">
        <v>8</v>
      </c>
      <c r="F147" s="132">
        <v>6</v>
      </c>
      <c r="G147" s="134">
        <v>8438</v>
      </c>
      <c r="H147" s="134">
        <v>7426</v>
      </c>
      <c r="I147" s="135">
        <v>88</v>
      </c>
      <c r="J147" s="134">
        <v>21595</v>
      </c>
      <c r="K147" s="134">
        <v>1012</v>
      </c>
      <c r="L147" s="135">
        <v>12</v>
      </c>
      <c r="M147" s="134">
        <v>2534</v>
      </c>
    </row>
    <row r="148" spans="1:13">
      <c r="A148" s="130" t="s">
        <v>173</v>
      </c>
      <c r="B148" s="131" t="s">
        <v>366</v>
      </c>
      <c r="C148" s="132" t="s">
        <v>144</v>
      </c>
      <c r="D148" s="133" t="s">
        <v>298</v>
      </c>
      <c r="E148" s="132" t="s">
        <v>9</v>
      </c>
      <c r="F148" s="132">
        <v>5</v>
      </c>
      <c r="G148" s="134">
        <v>1966</v>
      </c>
      <c r="H148" s="134">
        <v>1717</v>
      </c>
      <c r="I148" s="135">
        <v>87.3</v>
      </c>
      <c r="J148" s="134">
        <v>4758</v>
      </c>
      <c r="K148" s="134">
        <v>249</v>
      </c>
      <c r="L148" s="135">
        <v>12.7</v>
      </c>
      <c r="M148" s="134">
        <v>559</v>
      </c>
    </row>
    <row r="149" spans="1:13">
      <c r="A149" s="130" t="s">
        <v>285</v>
      </c>
      <c r="B149" s="131" t="s">
        <v>498</v>
      </c>
      <c r="C149" s="132" t="s">
        <v>67</v>
      </c>
      <c r="D149" s="133" t="s">
        <v>303</v>
      </c>
      <c r="E149" s="132" t="s">
        <v>5</v>
      </c>
      <c r="F149" s="132">
        <v>1</v>
      </c>
      <c r="G149" s="134">
        <v>0</v>
      </c>
      <c r="H149" s="134">
        <v>0</v>
      </c>
      <c r="I149" s="135">
        <v>0</v>
      </c>
      <c r="J149" s="134">
        <v>0</v>
      </c>
      <c r="K149" s="134">
        <v>0</v>
      </c>
      <c r="L149" s="135">
        <v>0</v>
      </c>
      <c r="M149" s="134">
        <v>0</v>
      </c>
    </row>
    <row r="150" spans="1:13">
      <c r="A150" s="130" t="s">
        <v>113</v>
      </c>
      <c r="B150" s="131" t="s">
        <v>499</v>
      </c>
      <c r="C150" s="132" t="s">
        <v>88</v>
      </c>
      <c r="D150" s="133" t="s">
        <v>297</v>
      </c>
      <c r="E150" s="132" t="s">
        <v>5</v>
      </c>
      <c r="F150" s="132">
        <v>1</v>
      </c>
      <c r="G150" s="134">
        <v>240</v>
      </c>
      <c r="H150" s="134">
        <v>215</v>
      </c>
      <c r="I150" s="135">
        <v>89.6</v>
      </c>
      <c r="J150" s="134">
        <v>486</v>
      </c>
      <c r="K150" s="134">
        <v>25</v>
      </c>
      <c r="L150" s="135">
        <v>10.4</v>
      </c>
      <c r="M150" s="134">
        <v>47</v>
      </c>
    </row>
    <row r="151" spans="1:13">
      <c r="A151" s="130" t="s">
        <v>114</v>
      </c>
      <c r="B151" s="131" t="s">
        <v>500</v>
      </c>
      <c r="C151" s="132" t="s">
        <v>88</v>
      </c>
      <c r="D151" s="133" t="s">
        <v>297</v>
      </c>
      <c r="E151" s="132" t="s">
        <v>7</v>
      </c>
      <c r="F151" s="132">
        <v>3</v>
      </c>
      <c r="G151" s="134">
        <v>705</v>
      </c>
      <c r="H151" s="134">
        <v>567</v>
      </c>
      <c r="I151" s="135">
        <v>80.400000000000006</v>
      </c>
      <c r="J151" s="134">
        <v>1429</v>
      </c>
      <c r="K151" s="134">
        <v>138</v>
      </c>
      <c r="L151" s="135">
        <v>19.600000000000001</v>
      </c>
      <c r="M151" s="134">
        <v>276</v>
      </c>
    </row>
    <row r="152" spans="1:13">
      <c r="A152" s="130" t="s">
        <v>141</v>
      </c>
      <c r="B152" s="131" t="s">
        <v>501</v>
      </c>
      <c r="C152" s="132" t="s">
        <v>126</v>
      </c>
      <c r="D152" s="133" t="s">
        <v>301</v>
      </c>
      <c r="E152" s="132" t="s">
        <v>10</v>
      </c>
      <c r="F152" s="132">
        <v>7</v>
      </c>
      <c r="G152" s="134">
        <v>643</v>
      </c>
      <c r="H152" s="134">
        <v>562</v>
      </c>
      <c r="I152" s="135">
        <v>87.4</v>
      </c>
      <c r="J152" s="134">
        <v>1486</v>
      </c>
      <c r="K152" s="134">
        <v>81</v>
      </c>
      <c r="L152" s="135">
        <v>12.6</v>
      </c>
      <c r="M152" s="134">
        <v>197</v>
      </c>
    </row>
    <row r="153" spans="1:13">
      <c r="A153" s="130" t="s">
        <v>228</v>
      </c>
      <c r="B153" s="131" t="s">
        <v>502</v>
      </c>
      <c r="C153" s="132" t="s">
        <v>222</v>
      </c>
      <c r="D153" s="133" t="s">
        <v>304</v>
      </c>
      <c r="E153" s="132" t="s">
        <v>11</v>
      </c>
      <c r="F153" s="132">
        <v>9</v>
      </c>
      <c r="G153" s="134">
        <v>626</v>
      </c>
      <c r="H153" s="134">
        <v>514</v>
      </c>
      <c r="I153" s="135">
        <v>82.1</v>
      </c>
      <c r="J153" s="134">
        <v>1492</v>
      </c>
      <c r="K153" s="134">
        <v>112</v>
      </c>
      <c r="L153" s="135">
        <v>17.899999999999999</v>
      </c>
      <c r="M153" s="134">
        <v>279</v>
      </c>
    </row>
    <row r="154" spans="1:13">
      <c r="A154" s="130" t="s">
        <v>35</v>
      </c>
      <c r="B154" s="131" t="s">
        <v>503</v>
      </c>
      <c r="C154" s="132" t="s">
        <v>69</v>
      </c>
      <c r="D154" s="133" t="s">
        <v>296</v>
      </c>
      <c r="E154" s="132" t="s">
        <v>5</v>
      </c>
      <c r="F154" s="132">
        <v>1</v>
      </c>
      <c r="G154" s="134">
        <v>1075</v>
      </c>
      <c r="H154" s="134">
        <v>897</v>
      </c>
      <c r="I154" s="135">
        <v>83.4</v>
      </c>
      <c r="J154" s="134">
        <v>2065</v>
      </c>
      <c r="K154" s="134">
        <v>178</v>
      </c>
      <c r="L154" s="135">
        <v>16.600000000000001</v>
      </c>
      <c r="M154" s="134">
        <v>433</v>
      </c>
    </row>
    <row r="155" spans="1:13">
      <c r="A155" s="130" t="s">
        <v>142</v>
      </c>
      <c r="B155" s="131" t="s">
        <v>396</v>
      </c>
      <c r="C155" s="132" t="s">
        <v>126</v>
      </c>
      <c r="D155" s="133" t="s">
        <v>301</v>
      </c>
      <c r="E155" s="22" t="s">
        <v>8</v>
      </c>
      <c r="F155" s="132">
        <v>6</v>
      </c>
      <c r="G155" s="134">
        <v>45766</v>
      </c>
      <c r="H155" s="134">
        <v>21661</v>
      </c>
      <c r="I155" s="135">
        <v>47.3</v>
      </c>
      <c r="J155" s="134">
        <v>54083</v>
      </c>
      <c r="K155" s="134">
        <v>24105</v>
      </c>
      <c r="L155" s="135">
        <v>52.7</v>
      </c>
      <c r="M155" s="134">
        <v>52904</v>
      </c>
    </row>
    <row r="156" spans="1:13">
      <c r="A156" s="130" t="s">
        <v>53</v>
      </c>
      <c r="B156" s="131" t="s">
        <v>362</v>
      </c>
      <c r="C156" s="132" t="s">
        <v>43</v>
      </c>
      <c r="D156" s="133" t="s">
        <v>299</v>
      </c>
      <c r="E156" s="132" t="s">
        <v>4</v>
      </c>
      <c r="F156" s="132">
        <v>4</v>
      </c>
      <c r="G156" s="134">
        <v>866</v>
      </c>
      <c r="H156" s="134">
        <v>607</v>
      </c>
      <c r="I156" s="135">
        <v>70.099999999999994</v>
      </c>
      <c r="J156" s="134">
        <v>1499</v>
      </c>
      <c r="K156" s="134">
        <v>259</v>
      </c>
      <c r="L156" s="135">
        <v>29.9</v>
      </c>
      <c r="M156" s="134">
        <v>562</v>
      </c>
    </row>
    <row r="157" spans="1:13">
      <c r="A157" s="130" t="s">
        <v>54</v>
      </c>
      <c r="B157" s="131" t="s">
        <v>504</v>
      </c>
      <c r="C157" s="132" t="s">
        <v>43</v>
      </c>
      <c r="D157" s="133" t="s">
        <v>299</v>
      </c>
      <c r="E157" s="132" t="s">
        <v>4</v>
      </c>
      <c r="F157" s="132">
        <v>4</v>
      </c>
      <c r="G157" s="134">
        <v>311</v>
      </c>
      <c r="H157" s="134">
        <v>276</v>
      </c>
      <c r="I157" s="135">
        <v>88.7</v>
      </c>
      <c r="J157" s="134">
        <v>667</v>
      </c>
      <c r="K157" s="134">
        <v>35</v>
      </c>
      <c r="L157" s="135">
        <v>11.3</v>
      </c>
      <c r="M157" s="134">
        <v>75</v>
      </c>
    </row>
    <row r="158" spans="1:13">
      <c r="A158" s="130" t="s">
        <v>270</v>
      </c>
      <c r="B158" s="131" t="s">
        <v>505</v>
      </c>
      <c r="C158" s="132" t="s">
        <v>67</v>
      </c>
      <c r="D158" s="133" t="s">
        <v>303</v>
      </c>
      <c r="E158" s="132" t="s">
        <v>5</v>
      </c>
      <c r="F158" s="132">
        <v>1</v>
      </c>
      <c r="G158" s="134">
        <v>0</v>
      </c>
      <c r="H158" s="134">
        <v>0</v>
      </c>
      <c r="I158" s="135">
        <v>0</v>
      </c>
      <c r="J158" s="134">
        <v>0</v>
      </c>
      <c r="K158" s="134">
        <v>0</v>
      </c>
      <c r="L158" s="135">
        <v>0</v>
      </c>
      <c r="M158" s="134">
        <v>0</v>
      </c>
    </row>
    <row r="159" spans="1:13">
      <c r="A159" s="130" t="s">
        <v>143</v>
      </c>
      <c r="B159" s="131" t="s">
        <v>506</v>
      </c>
      <c r="C159" s="132" t="s">
        <v>126</v>
      </c>
      <c r="D159" s="133" t="s">
        <v>301</v>
      </c>
      <c r="E159" s="132" t="s">
        <v>10</v>
      </c>
      <c r="F159" s="132">
        <v>7</v>
      </c>
      <c r="G159" s="134">
        <v>529</v>
      </c>
      <c r="H159" s="134">
        <v>489</v>
      </c>
      <c r="I159" s="135">
        <v>92.4</v>
      </c>
      <c r="J159" s="134">
        <v>1277</v>
      </c>
      <c r="K159" s="134">
        <v>40</v>
      </c>
      <c r="L159" s="135">
        <v>7.6</v>
      </c>
      <c r="M159" s="134">
        <v>105</v>
      </c>
    </row>
    <row r="160" spans="1:13">
      <c r="A160" s="130" t="s">
        <v>22</v>
      </c>
      <c r="B160" s="131" t="s">
        <v>379</v>
      </c>
      <c r="C160" s="132" t="s">
        <v>14</v>
      </c>
      <c r="D160" s="133" t="s">
        <v>300</v>
      </c>
      <c r="E160" s="132" t="s">
        <v>6</v>
      </c>
      <c r="F160" s="132">
        <v>2</v>
      </c>
      <c r="G160" s="134">
        <v>2708</v>
      </c>
      <c r="H160" s="134">
        <v>2050</v>
      </c>
      <c r="I160" s="135">
        <v>75.7</v>
      </c>
      <c r="J160" s="134">
        <v>4849</v>
      </c>
      <c r="K160" s="134">
        <v>658</v>
      </c>
      <c r="L160" s="135">
        <v>24.3</v>
      </c>
      <c r="M160" s="134">
        <v>1296</v>
      </c>
    </row>
    <row r="161" spans="1:13">
      <c r="A161" s="130" t="s">
        <v>144</v>
      </c>
      <c r="B161" s="131" t="s">
        <v>405</v>
      </c>
      <c r="C161" s="132" t="s">
        <v>126</v>
      </c>
      <c r="D161" s="133" t="s">
        <v>301</v>
      </c>
      <c r="E161" s="132" t="s">
        <v>10</v>
      </c>
      <c r="F161" s="132">
        <v>7</v>
      </c>
      <c r="G161" s="134">
        <v>9503</v>
      </c>
      <c r="H161" s="134">
        <v>8320</v>
      </c>
      <c r="I161" s="135">
        <v>87.6</v>
      </c>
      <c r="J161" s="134">
        <v>22694</v>
      </c>
      <c r="K161" s="134">
        <v>1183</v>
      </c>
      <c r="L161" s="135">
        <v>12.4</v>
      </c>
      <c r="M161" s="134">
        <v>2706</v>
      </c>
    </row>
    <row r="162" spans="1:13">
      <c r="A162" s="130" t="s">
        <v>229</v>
      </c>
      <c r="B162" s="131" t="s">
        <v>507</v>
      </c>
      <c r="C162" s="132" t="s">
        <v>222</v>
      </c>
      <c r="D162" s="133" t="s">
        <v>304</v>
      </c>
      <c r="E162" s="132" t="s">
        <v>11</v>
      </c>
      <c r="F162" s="132">
        <v>9</v>
      </c>
      <c r="G162" s="134">
        <v>661</v>
      </c>
      <c r="H162" s="134">
        <v>607</v>
      </c>
      <c r="I162" s="135">
        <v>91.8</v>
      </c>
      <c r="J162" s="134">
        <v>1625</v>
      </c>
      <c r="K162" s="134">
        <v>54</v>
      </c>
      <c r="L162" s="135">
        <v>8.1999999999999993</v>
      </c>
      <c r="M162" s="134">
        <v>158</v>
      </c>
    </row>
    <row r="163" spans="1:13">
      <c r="A163" s="130" t="s">
        <v>79</v>
      </c>
      <c r="B163" s="131" t="s">
        <v>508</v>
      </c>
      <c r="C163" s="132" t="s">
        <v>67</v>
      </c>
      <c r="D163" s="133" t="s">
        <v>303</v>
      </c>
      <c r="E163" s="132" t="s">
        <v>5</v>
      </c>
      <c r="F163" s="132">
        <v>1</v>
      </c>
      <c r="G163" s="134">
        <v>577</v>
      </c>
      <c r="H163" s="134">
        <v>513</v>
      </c>
      <c r="I163" s="135">
        <v>88.9</v>
      </c>
      <c r="J163" s="134">
        <v>1219</v>
      </c>
      <c r="K163" s="134">
        <v>64</v>
      </c>
      <c r="L163" s="135">
        <v>11.1</v>
      </c>
      <c r="M163" s="134">
        <v>118</v>
      </c>
    </row>
    <row r="164" spans="1:13">
      <c r="A164" s="130" t="s">
        <v>145</v>
      </c>
      <c r="B164" s="131" t="s">
        <v>404</v>
      </c>
      <c r="C164" s="132" t="s">
        <v>126</v>
      </c>
      <c r="D164" s="133" t="s">
        <v>301</v>
      </c>
      <c r="E164" s="132" t="s">
        <v>10</v>
      </c>
      <c r="F164" s="132">
        <v>7</v>
      </c>
      <c r="G164" s="134">
        <v>5929</v>
      </c>
      <c r="H164" s="134">
        <v>3853</v>
      </c>
      <c r="I164" s="135">
        <v>65</v>
      </c>
      <c r="J164" s="134">
        <v>10501</v>
      </c>
      <c r="K164" s="134">
        <v>2076</v>
      </c>
      <c r="L164" s="135">
        <v>35</v>
      </c>
      <c r="M164" s="134">
        <v>4495</v>
      </c>
    </row>
    <row r="165" spans="1:13">
      <c r="A165" s="130" t="s">
        <v>269</v>
      </c>
      <c r="B165" s="131" t="s">
        <v>509</v>
      </c>
      <c r="C165" s="132" t="s">
        <v>67</v>
      </c>
      <c r="D165" s="133" t="s">
        <v>303</v>
      </c>
      <c r="E165" s="132" t="s">
        <v>5</v>
      </c>
      <c r="F165" s="132">
        <v>1</v>
      </c>
      <c r="G165" s="134">
        <v>9</v>
      </c>
      <c r="H165" s="134">
        <v>9</v>
      </c>
      <c r="I165" s="135">
        <v>100</v>
      </c>
      <c r="J165" s="134">
        <v>23</v>
      </c>
      <c r="K165" s="134">
        <v>0</v>
      </c>
      <c r="L165" s="135">
        <v>0</v>
      </c>
      <c r="M165" s="134">
        <v>0</v>
      </c>
    </row>
    <row r="166" spans="1:13">
      <c r="A166" s="130" t="s">
        <v>230</v>
      </c>
      <c r="B166" s="131" t="s">
        <v>510</v>
      </c>
      <c r="C166" s="132" t="s">
        <v>222</v>
      </c>
      <c r="D166" s="133" t="s">
        <v>304</v>
      </c>
      <c r="E166" s="132" t="s">
        <v>11</v>
      </c>
      <c r="F166" s="132">
        <v>9</v>
      </c>
      <c r="G166" s="134">
        <v>1800</v>
      </c>
      <c r="H166" s="134">
        <v>1512</v>
      </c>
      <c r="I166" s="135">
        <v>84</v>
      </c>
      <c r="J166" s="134">
        <v>3881</v>
      </c>
      <c r="K166" s="134">
        <v>288</v>
      </c>
      <c r="L166" s="135">
        <v>16</v>
      </c>
      <c r="M166" s="134">
        <v>716</v>
      </c>
    </row>
    <row r="167" spans="1:13">
      <c r="A167" s="130" t="s">
        <v>115</v>
      </c>
      <c r="B167" s="131" t="s">
        <v>511</v>
      </c>
      <c r="C167" s="132" t="s">
        <v>88</v>
      </c>
      <c r="D167" s="133" t="s">
        <v>297</v>
      </c>
      <c r="E167" s="132" t="s">
        <v>5</v>
      </c>
      <c r="F167" s="132">
        <v>1</v>
      </c>
      <c r="G167" s="134">
        <v>332</v>
      </c>
      <c r="H167" s="134">
        <v>301</v>
      </c>
      <c r="I167" s="135">
        <v>90.7</v>
      </c>
      <c r="J167" s="134">
        <v>722</v>
      </c>
      <c r="K167" s="134">
        <v>31</v>
      </c>
      <c r="L167" s="135">
        <v>9.3000000000000007</v>
      </c>
      <c r="M167" s="134">
        <v>66</v>
      </c>
    </row>
    <row r="168" spans="1:13">
      <c r="A168" s="130" t="s">
        <v>146</v>
      </c>
      <c r="B168" s="131" t="s">
        <v>512</v>
      </c>
      <c r="C168" s="132" t="s">
        <v>126</v>
      </c>
      <c r="D168" s="133" t="s">
        <v>301</v>
      </c>
      <c r="E168" s="132" t="s">
        <v>10</v>
      </c>
      <c r="F168" s="132">
        <v>7</v>
      </c>
      <c r="G168" s="134">
        <v>838</v>
      </c>
      <c r="H168" s="134">
        <v>775</v>
      </c>
      <c r="I168" s="135">
        <v>92.5</v>
      </c>
      <c r="J168" s="134">
        <v>2254</v>
      </c>
      <c r="K168" s="134">
        <v>63</v>
      </c>
      <c r="L168" s="135">
        <v>7.5</v>
      </c>
      <c r="M168" s="134">
        <v>153</v>
      </c>
    </row>
    <row r="169" spans="1:13">
      <c r="A169" s="130" t="s">
        <v>36</v>
      </c>
      <c r="B169" s="131" t="s">
        <v>378</v>
      </c>
      <c r="C169" s="132" t="s">
        <v>69</v>
      </c>
      <c r="D169" s="133" t="s">
        <v>296</v>
      </c>
      <c r="E169" s="132" t="s">
        <v>6</v>
      </c>
      <c r="F169" s="132">
        <v>2</v>
      </c>
      <c r="G169" s="134">
        <v>1741</v>
      </c>
      <c r="H169" s="134">
        <v>1492</v>
      </c>
      <c r="I169" s="135">
        <v>85.7</v>
      </c>
      <c r="J169" s="134">
        <v>3470</v>
      </c>
      <c r="K169" s="134">
        <v>249</v>
      </c>
      <c r="L169" s="135">
        <v>14.3</v>
      </c>
      <c r="M169" s="134">
        <v>574</v>
      </c>
    </row>
    <row r="170" spans="1:13">
      <c r="A170" s="130" t="s">
        <v>147</v>
      </c>
      <c r="B170" s="131" t="s">
        <v>403</v>
      </c>
      <c r="C170" s="132" t="s">
        <v>126</v>
      </c>
      <c r="D170" s="133" t="s">
        <v>301</v>
      </c>
      <c r="E170" s="132" t="s">
        <v>10</v>
      </c>
      <c r="F170" s="132">
        <v>7</v>
      </c>
      <c r="G170" s="134">
        <v>35044</v>
      </c>
      <c r="H170" s="134">
        <v>20667</v>
      </c>
      <c r="I170" s="135">
        <v>59</v>
      </c>
      <c r="J170" s="134">
        <v>53174</v>
      </c>
      <c r="K170" s="134">
        <v>14377</v>
      </c>
      <c r="L170" s="135">
        <v>41</v>
      </c>
      <c r="M170" s="134">
        <v>31635</v>
      </c>
    </row>
    <row r="171" spans="1:13">
      <c r="A171" s="130" t="s">
        <v>55</v>
      </c>
      <c r="B171" s="131" t="s">
        <v>513</v>
      </c>
      <c r="C171" s="132" t="s">
        <v>43</v>
      </c>
      <c r="D171" s="133" t="s">
        <v>299</v>
      </c>
      <c r="E171" s="132" t="s">
        <v>4</v>
      </c>
      <c r="F171" s="132">
        <v>4</v>
      </c>
      <c r="G171" s="134">
        <v>303</v>
      </c>
      <c r="H171" s="134">
        <v>224</v>
      </c>
      <c r="I171" s="135">
        <v>73.900000000000006</v>
      </c>
      <c r="J171" s="134">
        <v>547</v>
      </c>
      <c r="K171" s="134">
        <v>79</v>
      </c>
      <c r="L171" s="135">
        <v>26.1</v>
      </c>
      <c r="M171" s="134">
        <v>182</v>
      </c>
    </row>
    <row r="172" spans="1:13">
      <c r="A172" s="130" t="s">
        <v>148</v>
      </c>
      <c r="B172" s="131" t="s">
        <v>514</v>
      </c>
      <c r="C172" s="132" t="s">
        <v>126</v>
      </c>
      <c r="D172" s="133" t="s">
        <v>301</v>
      </c>
      <c r="E172" s="22" t="s">
        <v>8</v>
      </c>
      <c r="F172" s="132">
        <v>6</v>
      </c>
      <c r="G172" s="134">
        <v>1883</v>
      </c>
      <c r="H172" s="134">
        <v>1613</v>
      </c>
      <c r="I172" s="135">
        <v>85.7</v>
      </c>
      <c r="J172" s="134">
        <v>4629</v>
      </c>
      <c r="K172" s="134">
        <v>270</v>
      </c>
      <c r="L172" s="135">
        <v>14.3</v>
      </c>
      <c r="M172" s="134">
        <v>692</v>
      </c>
    </row>
    <row r="173" spans="1:13">
      <c r="A173" s="130" t="s">
        <v>204</v>
      </c>
      <c r="B173" s="131" t="s">
        <v>515</v>
      </c>
      <c r="C173" s="132" t="s">
        <v>184</v>
      </c>
      <c r="D173" s="133" t="s">
        <v>302</v>
      </c>
      <c r="E173" s="132" t="s">
        <v>3</v>
      </c>
      <c r="F173" s="132">
        <v>8</v>
      </c>
      <c r="G173" s="134">
        <v>449</v>
      </c>
      <c r="H173" s="134">
        <v>370</v>
      </c>
      <c r="I173" s="135">
        <v>82.4</v>
      </c>
      <c r="J173" s="134">
        <v>817</v>
      </c>
      <c r="K173" s="134">
        <v>79</v>
      </c>
      <c r="L173" s="135">
        <v>17.600000000000001</v>
      </c>
      <c r="M173" s="134">
        <v>151</v>
      </c>
    </row>
    <row r="174" spans="1:13">
      <c r="A174" s="130" t="s">
        <v>231</v>
      </c>
      <c r="B174" s="131" t="s">
        <v>516</v>
      </c>
      <c r="C174" s="132" t="s">
        <v>222</v>
      </c>
      <c r="D174" s="133" t="s">
        <v>304</v>
      </c>
      <c r="E174" s="132" t="s">
        <v>11</v>
      </c>
      <c r="F174" s="132">
        <v>9</v>
      </c>
      <c r="G174" s="134">
        <v>1014</v>
      </c>
      <c r="H174" s="134">
        <v>923</v>
      </c>
      <c r="I174" s="135">
        <v>91</v>
      </c>
      <c r="J174" s="134">
        <v>2397</v>
      </c>
      <c r="K174" s="134">
        <v>91</v>
      </c>
      <c r="L174" s="135">
        <v>9</v>
      </c>
      <c r="M174" s="134">
        <v>241</v>
      </c>
    </row>
    <row r="175" spans="1:13">
      <c r="A175" s="130" t="s">
        <v>23</v>
      </c>
      <c r="B175" s="131" t="s">
        <v>517</v>
      </c>
      <c r="C175" s="132" t="s">
        <v>14</v>
      </c>
      <c r="D175" s="133" t="s">
        <v>300</v>
      </c>
      <c r="E175" s="132" t="s">
        <v>6</v>
      </c>
      <c r="F175" s="132">
        <v>2</v>
      </c>
      <c r="G175" s="134">
        <v>848</v>
      </c>
      <c r="H175" s="134">
        <v>704</v>
      </c>
      <c r="I175" s="135">
        <v>83</v>
      </c>
      <c r="J175" s="134">
        <v>1774</v>
      </c>
      <c r="K175" s="134">
        <v>144</v>
      </c>
      <c r="L175" s="135">
        <v>17</v>
      </c>
      <c r="M175" s="134">
        <v>335</v>
      </c>
    </row>
    <row r="176" spans="1:13">
      <c r="A176" s="130" t="s">
        <v>149</v>
      </c>
      <c r="B176" s="131" t="s">
        <v>518</v>
      </c>
      <c r="C176" s="132" t="s">
        <v>126</v>
      </c>
      <c r="D176" s="133" t="s">
        <v>301</v>
      </c>
      <c r="E176" s="132" t="s">
        <v>4</v>
      </c>
      <c r="F176" s="132">
        <v>4</v>
      </c>
      <c r="G176" s="134">
        <v>1756</v>
      </c>
      <c r="H176" s="134">
        <v>1481</v>
      </c>
      <c r="I176" s="135">
        <v>84.3</v>
      </c>
      <c r="J176" s="134">
        <v>4419</v>
      </c>
      <c r="K176" s="134">
        <v>275</v>
      </c>
      <c r="L176" s="135">
        <v>15.7</v>
      </c>
      <c r="M176" s="134">
        <v>674</v>
      </c>
    </row>
    <row r="177" spans="1:13">
      <c r="A177" s="130" t="s">
        <v>175</v>
      </c>
      <c r="B177" s="131" t="s">
        <v>377</v>
      </c>
      <c r="C177" s="132" t="s">
        <v>144</v>
      </c>
      <c r="D177" s="133" t="s">
        <v>298</v>
      </c>
      <c r="E177" s="132" t="s">
        <v>7</v>
      </c>
      <c r="F177" s="132">
        <v>3</v>
      </c>
      <c r="G177" s="134">
        <v>1666</v>
      </c>
      <c r="H177" s="134">
        <v>1345</v>
      </c>
      <c r="I177" s="135">
        <v>80.7</v>
      </c>
      <c r="J177" s="134">
        <v>2917</v>
      </c>
      <c r="K177" s="134">
        <v>321</v>
      </c>
      <c r="L177" s="135">
        <v>19.3</v>
      </c>
      <c r="M177" s="134">
        <v>568</v>
      </c>
    </row>
    <row r="178" spans="1:13">
      <c r="A178" s="130" t="s">
        <v>174</v>
      </c>
      <c r="B178" s="131" t="s">
        <v>519</v>
      </c>
      <c r="C178" s="132" t="s">
        <v>144</v>
      </c>
      <c r="D178" s="133" t="s">
        <v>298</v>
      </c>
      <c r="E178" s="132" t="s">
        <v>7</v>
      </c>
      <c r="F178" s="132">
        <v>3</v>
      </c>
      <c r="G178" s="134">
        <v>869</v>
      </c>
      <c r="H178" s="134">
        <v>778</v>
      </c>
      <c r="I178" s="135">
        <v>89.5</v>
      </c>
      <c r="J178" s="134">
        <v>1870</v>
      </c>
      <c r="K178" s="134">
        <v>91</v>
      </c>
      <c r="L178" s="135">
        <v>10.5</v>
      </c>
      <c r="M178" s="134">
        <v>202</v>
      </c>
    </row>
    <row r="179" spans="1:13">
      <c r="A179" s="130" t="s">
        <v>205</v>
      </c>
      <c r="B179" s="131" t="s">
        <v>520</v>
      </c>
      <c r="C179" s="132" t="s">
        <v>184</v>
      </c>
      <c r="D179" s="133" t="s">
        <v>302</v>
      </c>
      <c r="E179" s="132" t="s">
        <v>3</v>
      </c>
      <c r="F179" s="132">
        <v>8</v>
      </c>
      <c r="G179" s="134">
        <v>575</v>
      </c>
      <c r="H179" s="134">
        <v>524</v>
      </c>
      <c r="I179" s="135">
        <v>91.1</v>
      </c>
      <c r="J179" s="134">
        <v>1578</v>
      </c>
      <c r="K179" s="134">
        <v>51</v>
      </c>
      <c r="L179" s="135">
        <v>8.9</v>
      </c>
      <c r="M179" s="134">
        <v>102</v>
      </c>
    </row>
    <row r="180" spans="1:13">
      <c r="A180" s="130" t="s">
        <v>206</v>
      </c>
      <c r="B180" s="131" t="s">
        <v>332</v>
      </c>
      <c r="C180" s="132" t="s">
        <v>184</v>
      </c>
      <c r="D180" s="133" t="s">
        <v>302</v>
      </c>
      <c r="E180" s="132" t="s">
        <v>3</v>
      </c>
      <c r="F180" s="132">
        <v>8</v>
      </c>
      <c r="G180" s="134">
        <v>292</v>
      </c>
      <c r="H180" s="134">
        <v>241</v>
      </c>
      <c r="I180" s="135">
        <v>82.5</v>
      </c>
      <c r="J180" s="134">
        <v>622</v>
      </c>
      <c r="K180" s="134">
        <v>51</v>
      </c>
      <c r="L180" s="135">
        <v>17.5</v>
      </c>
      <c r="M180" s="134">
        <v>117</v>
      </c>
    </row>
    <row r="181" spans="1:13">
      <c r="A181" s="130" t="s">
        <v>207</v>
      </c>
      <c r="B181" s="131" t="s">
        <v>323</v>
      </c>
      <c r="C181" s="132" t="s">
        <v>184</v>
      </c>
      <c r="D181" s="133" t="s">
        <v>302</v>
      </c>
      <c r="E181" s="132" t="s">
        <v>11</v>
      </c>
      <c r="F181" s="132">
        <v>9</v>
      </c>
      <c r="G181" s="134">
        <v>3857</v>
      </c>
      <c r="H181" s="134">
        <v>2100</v>
      </c>
      <c r="I181" s="135">
        <v>54.4</v>
      </c>
      <c r="J181" s="134">
        <v>5349</v>
      </c>
      <c r="K181" s="134">
        <v>1757</v>
      </c>
      <c r="L181" s="135">
        <v>45.6</v>
      </c>
      <c r="M181" s="134">
        <v>3583</v>
      </c>
    </row>
    <row r="182" spans="1:13">
      <c r="A182" s="130" t="s">
        <v>244</v>
      </c>
      <c r="B182" s="131" t="s">
        <v>336</v>
      </c>
      <c r="C182" s="132" t="s">
        <v>60</v>
      </c>
      <c r="D182" s="133" t="s">
        <v>295</v>
      </c>
      <c r="E182" s="132" t="s">
        <v>7</v>
      </c>
      <c r="F182" s="132">
        <v>3</v>
      </c>
      <c r="G182" s="134">
        <v>2629</v>
      </c>
      <c r="H182" s="134">
        <v>1703</v>
      </c>
      <c r="I182" s="135">
        <v>64.8</v>
      </c>
      <c r="J182" s="134">
        <v>4303</v>
      </c>
      <c r="K182" s="134">
        <v>926</v>
      </c>
      <c r="L182" s="135">
        <v>35.200000000000003</v>
      </c>
      <c r="M182" s="134">
        <v>2076</v>
      </c>
    </row>
    <row r="183" spans="1:13">
      <c r="A183" s="130" t="s">
        <v>208</v>
      </c>
      <c r="B183" s="131" t="s">
        <v>322</v>
      </c>
      <c r="C183" s="132" t="s">
        <v>184</v>
      </c>
      <c r="D183" s="133" t="s">
        <v>302</v>
      </c>
      <c r="E183" s="132" t="s">
        <v>3</v>
      </c>
      <c r="F183" s="132">
        <v>8</v>
      </c>
      <c r="G183" s="134">
        <v>1667</v>
      </c>
      <c r="H183" s="134">
        <v>1404</v>
      </c>
      <c r="I183" s="135">
        <v>84.2</v>
      </c>
      <c r="J183" s="134">
        <v>4031</v>
      </c>
      <c r="K183" s="134">
        <v>263</v>
      </c>
      <c r="L183" s="135">
        <v>15.8</v>
      </c>
      <c r="M183" s="134">
        <v>572</v>
      </c>
    </row>
    <row r="184" spans="1:13">
      <c r="A184" s="130" t="s">
        <v>209</v>
      </c>
      <c r="B184" s="131" t="s">
        <v>521</v>
      </c>
      <c r="C184" s="132" t="s">
        <v>184</v>
      </c>
      <c r="D184" s="133" t="s">
        <v>302</v>
      </c>
      <c r="E184" s="132" t="s">
        <v>3</v>
      </c>
      <c r="F184" s="132">
        <v>8</v>
      </c>
      <c r="G184" s="134">
        <v>1760</v>
      </c>
      <c r="H184" s="134">
        <v>1557</v>
      </c>
      <c r="I184" s="135">
        <v>88.5</v>
      </c>
      <c r="J184" s="134">
        <v>3869</v>
      </c>
      <c r="K184" s="134">
        <v>203</v>
      </c>
      <c r="L184" s="135">
        <v>11.5</v>
      </c>
      <c r="M184" s="134">
        <v>428</v>
      </c>
    </row>
    <row r="185" spans="1:13">
      <c r="A185" s="130" t="s">
        <v>176</v>
      </c>
      <c r="B185" s="131" t="s">
        <v>372</v>
      </c>
      <c r="C185" s="132" t="s">
        <v>144</v>
      </c>
      <c r="D185" s="133" t="s">
        <v>298</v>
      </c>
      <c r="E185" s="132" t="s">
        <v>6</v>
      </c>
      <c r="F185" s="132">
        <v>2</v>
      </c>
      <c r="G185" s="134">
        <v>1843</v>
      </c>
      <c r="H185" s="134">
        <v>1306</v>
      </c>
      <c r="I185" s="135">
        <v>70.900000000000006</v>
      </c>
      <c r="J185" s="134">
        <v>3517</v>
      </c>
      <c r="K185" s="134">
        <v>537</v>
      </c>
      <c r="L185" s="135">
        <v>29.1</v>
      </c>
      <c r="M185" s="134">
        <v>1270</v>
      </c>
    </row>
    <row r="186" spans="1:13">
      <c r="A186" s="130" t="s">
        <v>80</v>
      </c>
      <c r="B186" s="131" t="s">
        <v>349</v>
      </c>
      <c r="C186" s="132" t="s">
        <v>67</v>
      </c>
      <c r="D186" s="133" t="s">
        <v>303</v>
      </c>
      <c r="E186" s="132" t="s">
        <v>5</v>
      </c>
      <c r="F186" s="132">
        <v>1</v>
      </c>
      <c r="G186" s="134">
        <v>984</v>
      </c>
      <c r="H186" s="134">
        <v>716</v>
      </c>
      <c r="I186" s="135">
        <v>72.8</v>
      </c>
      <c r="J186" s="134">
        <v>1713</v>
      </c>
      <c r="K186" s="134">
        <v>268</v>
      </c>
      <c r="L186" s="135">
        <v>27.2</v>
      </c>
      <c r="M186" s="134">
        <v>572</v>
      </c>
    </row>
    <row r="187" spans="1:13">
      <c r="A187" s="130" t="s">
        <v>210</v>
      </c>
      <c r="B187" s="131" t="s">
        <v>376</v>
      </c>
      <c r="C187" s="132" t="s">
        <v>184</v>
      </c>
      <c r="D187" s="133" t="s">
        <v>302</v>
      </c>
      <c r="E187" s="132" t="s">
        <v>11</v>
      </c>
      <c r="F187" s="132">
        <v>9</v>
      </c>
      <c r="G187" s="134">
        <v>1605</v>
      </c>
      <c r="H187" s="134">
        <v>1375</v>
      </c>
      <c r="I187" s="135">
        <v>85.7</v>
      </c>
      <c r="J187" s="134">
        <v>3693</v>
      </c>
      <c r="K187" s="134">
        <v>230</v>
      </c>
      <c r="L187" s="135">
        <v>14.3</v>
      </c>
      <c r="M187" s="134">
        <v>548</v>
      </c>
    </row>
    <row r="188" spans="1:13">
      <c r="A188" s="130" t="s">
        <v>211</v>
      </c>
      <c r="B188" s="131" t="s">
        <v>522</v>
      </c>
      <c r="C188" s="132" t="s">
        <v>184</v>
      </c>
      <c r="D188" s="133" t="s">
        <v>302</v>
      </c>
      <c r="E188" s="132" t="s">
        <v>11</v>
      </c>
      <c r="F188" s="132">
        <v>9</v>
      </c>
      <c r="G188" s="134">
        <v>1734</v>
      </c>
      <c r="H188" s="134">
        <v>1617</v>
      </c>
      <c r="I188" s="135">
        <v>93.3</v>
      </c>
      <c r="J188" s="134">
        <v>4472</v>
      </c>
      <c r="K188" s="134">
        <v>117</v>
      </c>
      <c r="L188" s="135">
        <v>6.7</v>
      </c>
      <c r="M188" s="134">
        <v>305</v>
      </c>
    </row>
    <row r="189" spans="1:13">
      <c r="A189" s="130" t="s">
        <v>271</v>
      </c>
      <c r="B189" s="131" t="s">
        <v>523</v>
      </c>
      <c r="C189" s="132" t="s">
        <v>67</v>
      </c>
      <c r="D189" s="133" t="s">
        <v>303</v>
      </c>
      <c r="E189" s="132" t="s">
        <v>5</v>
      </c>
      <c r="F189" s="132">
        <v>1</v>
      </c>
      <c r="G189" s="134">
        <v>1</v>
      </c>
      <c r="H189" s="134">
        <v>1</v>
      </c>
      <c r="I189" s="135">
        <v>100</v>
      </c>
      <c r="J189" s="134">
        <v>4</v>
      </c>
      <c r="K189" s="134">
        <v>0</v>
      </c>
      <c r="L189" s="135">
        <v>0</v>
      </c>
      <c r="M189" s="134">
        <v>0</v>
      </c>
    </row>
    <row r="190" spans="1:13">
      <c r="A190" s="130" t="s">
        <v>116</v>
      </c>
      <c r="B190" s="131" t="s">
        <v>524</v>
      </c>
      <c r="C190" s="132" t="s">
        <v>88</v>
      </c>
      <c r="D190" s="133" t="s">
        <v>297</v>
      </c>
      <c r="E190" s="132" t="s">
        <v>7</v>
      </c>
      <c r="F190" s="132">
        <v>3</v>
      </c>
      <c r="G190" s="134">
        <v>132</v>
      </c>
      <c r="H190" s="134">
        <v>120</v>
      </c>
      <c r="I190" s="135">
        <v>90.9</v>
      </c>
      <c r="J190" s="134">
        <v>300</v>
      </c>
      <c r="K190" s="134">
        <v>12</v>
      </c>
      <c r="L190" s="135">
        <v>9.1</v>
      </c>
      <c r="M190" s="134">
        <v>31</v>
      </c>
    </row>
    <row r="191" spans="1:13">
      <c r="A191" s="130" t="s">
        <v>117</v>
      </c>
      <c r="B191" s="131" t="s">
        <v>525</v>
      </c>
      <c r="C191" s="132" t="s">
        <v>88</v>
      </c>
      <c r="D191" s="133" t="s">
        <v>297</v>
      </c>
      <c r="E191" s="132" t="s">
        <v>7</v>
      </c>
      <c r="F191" s="132">
        <v>3</v>
      </c>
      <c r="G191" s="134">
        <v>535</v>
      </c>
      <c r="H191" s="134">
        <v>413</v>
      </c>
      <c r="I191" s="135">
        <v>77.2</v>
      </c>
      <c r="J191" s="134">
        <v>999</v>
      </c>
      <c r="K191" s="134">
        <v>122</v>
      </c>
      <c r="L191" s="135">
        <v>22.8</v>
      </c>
      <c r="M191" s="134">
        <v>238</v>
      </c>
    </row>
    <row r="192" spans="1:13">
      <c r="A192" s="130" t="s">
        <v>37</v>
      </c>
      <c r="B192" s="131" t="s">
        <v>320</v>
      </c>
      <c r="C192" s="132" t="s">
        <v>69</v>
      </c>
      <c r="D192" s="133" t="s">
        <v>296</v>
      </c>
      <c r="E192" s="132" t="s">
        <v>6</v>
      </c>
      <c r="F192" s="132">
        <v>2</v>
      </c>
      <c r="G192" s="134">
        <v>1826</v>
      </c>
      <c r="H192" s="134">
        <v>1455</v>
      </c>
      <c r="I192" s="135">
        <v>79.7</v>
      </c>
      <c r="J192" s="134">
        <v>3306</v>
      </c>
      <c r="K192" s="134">
        <v>371</v>
      </c>
      <c r="L192" s="135">
        <v>20.3</v>
      </c>
      <c r="M192" s="134">
        <v>862</v>
      </c>
    </row>
    <row r="193" spans="1:13">
      <c r="A193" s="130" t="s">
        <v>150</v>
      </c>
      <c r="B193" s="131" t="s">
        <v>402</v>
      </c>
      <c r="C193" s="132" t="s">
        <v>126</v>
      </c>
      <c r="D193" s="133" t="s">
        <v>301</v>
      </c>
      <c r="E193" s="132" t="s">
        <v>10</v>
      </c>
      <c r="F193" s="132">
        <v>7</v>
      </c>
      <c r="G193" s="134">
        <v>4357</v>
      </c>
      <c r="H193" s="134">
        <v>3797</v>
      </c>
      <c r="I193" s="135">
        <v>87.1</v>
      </c>
      <c r="J193" s="134">
        <v>11687</v>
      </c>
      <c r="K193" s="134">
        <v>560</v>
      </c>
      <c r="L193" s="135">
        <v>12.9</v>
      </c>
      <c r="M193" s="134">
        <v>1210</v>
      </c>
    </row>
    <row r="194" spans="1:13">
      <c r="A194" s="130" t="s">
        <v>177</v>
      </c>
      <c r="B194" s="131" t="s">
        <v>361</v>
      </c>
      <c r="C194" s="132" t="s">
        <v>144</v>
      </c>
      <c r="D194" s="133" t="s">
        <v>298</v>
      </c>
      <c r="E194" s="132" t="s">
        <v>9</v>
      </c>
      <c r="F194" s="132">
        <v>5</v>
      </c>
      <c r="G194" s="134">
        <v>2710</v>
      </c>
      <c r="H194" s="134">
        <v>1984</v>
      </c>
      <c r="I194" s="135">
        <v>73.2</v>
      </c>
      <c r="J194" s="134">
        <v>5369</v>
      </c>
      <c r="K194" s="134">
        <v>726</v>
      </c>
      <c r="L194" s="135">
        <v>26.8</v>
      </c>
      <c r="M194" s="134">
        <v>1693</v>
      </c>
    </row>
    <row r="195" spans="1:13">
      <c r="A195" s="130" t="s">
        <v>151</v>
      </c>
      <c r="B195" s="131" t="s">
        <v>360</v>
      </c>
      <c r="C195" s="132" t="s">
        <v>126</v>
      </c>
      <c r="D195" s="133" t="s">
        <v>301</v>
      </c>
      <c r="E195" s="132" t="s">
        <v>4</v>
      </c>
      <c r="F195" s="132">
        <v>4</v>
      </c>
      <c r="G195" s="134">
        <v>2713</v>
      </c>
      <c r="H195" s="134">
        <v>1741</v>
      </c>
      <c r="I195" s="135">
        <v>64.2</v>
      </c>
      <c r="J195" s="134">
        <v>4174</v>
      </c>
      <c r="K195" s="134">
        <v>972</v>
      </c>
      <c r="L195" s="135">
        <v>35.799999999999997</v>
      </c>
      <c r="M195" s="134">
        <v>1890</v>
      </c>
    </row>
    <row r="196" spans="1:13">
      <c r="A196" s="130" t="s">
        <v>118</v>
      </c>
      <c r="B196" s="131" t="s">
        <v>526</v>
      </c>
      <c r="C196" s="132" t="s">
        <v>88</v>
      </c>
      <c r="D196" s="133" t="s">
        <v>297</v>
      </c>
      <c r="E196" s="132" t="s">
        <v>7</v>
      </c>
      <c r="F196" s="132">
        <v>3</v>
      </c>
      <c r="G196" s="134">
        <v>334</v>
      </c>
      <c r="H196" s="134">
        <v>277</v>
      </c>
      <c r="I196" s="135">
        <v>82.9</v>
      </c>
      <c r="J196" s="134">
        <v>679</v>
      </c>
      <c r="K196" s="134">
        <v>57</v>
      </c>
      <c r="L196" s="135">
        <v>17.100000000000001</v>
      </c>
      <c r="M196" s="134">
        <v>111</v>
      </c>
    </row>
    <row r="197" spans="1:13">
      <c r="A197" s="130" t="s">
        <v>286</v>
      </c>
      <c r="B197" s="131" t="s">
        <v>527</v>
      </c>
      <c r="C197" s="132" t="s">
        <v>67</v>
      </c>
      <c r="D197" s="133" t="s">
        <v>303</v>
      </c>
      <c r="E197" s="132" t="s">
        <v>5</v>
      </c>
      <c r="F197" s="132">
        <v>1</v>
      </c>
      <c r="G197" s="134">
        <v>0</v>
      </c>
      <c r="H197" s="134">
        <v>0</v>
      </c>
      <c r="I197" s="135">
        <v>0</v>
      </c>
      <c r="J197" s="134">
        <v>0</v>
      </c>
      <c r="K197" s="134">
        <v>0</v>
      </c>
      <c r="L197" s="135">
        <v>0</v>
      </c>
      <c r="M197" s="134">
        <v>0</v>
      </c>
    </row>
    <row r="198" spans="1:13">
      <c r="A198" s="130" t="s">
        <v>81</v>
      </c>
      <c r="B198" s="131" t="s">
        <v>344</v>
      </c>
      <c r="C198" s="132" t="s">
        <v>67</v>
      </c>
      <c r="D198" s="133" t="s">
        <v>303</v>
      </c>
      <c r="E198" s="132" t="s">
        <v>5</v>
      </c>
      <c r="F198" s="132">
        <v>1</v>
      </c>
      <c r="G198" s="134">
        <v>414</v>
      </c>
      <c r="H198" s="134">
        <v>349</v>
      </c>
      <c r="I198" s="135">
        <v>84.3</v>
      </c>
      <c r="J198" s="134">
        <v>747</v>
      </c>
      <c r="K198" s="134">
        <v>65</v>
      </c>
      <c r="L198" s="135">
        <v>15.7</v>
      </c>
      <c r="M198" s="134">
        <v>122</v>
      </c>
    </row>
    <row r="199" spans="1:13">
      <c r="A199" s="130" t="s">
        <v>178</v>
      </c>
      <c r="B199" s="131" t="s">
        <v>375</v>
      </c>
      <c r="C199" s="132" t="s">
        <v>144</v>
      </c>
      <c r="D199" s="133" t="s">
        <v>298</v>
      </c>
      <c r="E199" s="132" t="s">
        <v>9</v>
      </c>
      <c r="F199" s="132">
        <v>5</v>
      </c>
      <c r="G199" s="134">
        <v>1579</v>
      </c>
      <c r="H199" s="134">
        <v>1056</v>
      </c>
      <c r="I199" s="135">
        <v>66.900000000000006</v>
      </c>
      <c r="J199" s="134">
        <v>2841</v>
      </c>
      <c r="K199" s="134">
        <v>523</v>
      </c>
      <c r="L199" s="135">
        <v>33.1</v>
      </c>
      <c r="M199" s="134">
        <v>1220</v>
      </c>
    </row>
    <row r="200" spans="1:13">
      <c r="A200" s="130" t="s">
        <v>245</v>
      </c>
      <c r="B200" s="131" t="s">
        <v>528</v>
      </c>
      <c r="C200" s="132" t="s">
        <v>60</v>
      </c>
      <c r="D200" s="133" t="s">
        <v>295</v>
      </c>
      <c r="E200" s="132" t="s">
        <v>7</v>
      </c>
      <c r="F200" s="132">
        <v>3</v>
      </c>
      <c r="G200" s="134">
        <v>923</v>
      </c>
      <c r="H200" s="134">
        <v>788</v>
      </c>
      <c r="I200" s="135">
        <v>85.4</v>
      </c>
      <c r="J200" s="134">
        <v>2025</v>
      </c>
      <c r="K200" s="134">
        <v>135</v>
      </c>
      <c r="L200" s="135">
        <v>14.6</v>
      </c>
      <c r="M200" s="134">
        <v>293</v>
      </c>
    </row>
    <row r="201" spans="1:13">
      <c r="A201" s="130" t="s">
        <v>212</v>
      </c>
      <c r="B201" s="131" t="s">
        <v>319</v>
      </c>
      <c r="C201" s="132" t="s">
        <v>184</v>
      </c>
      <c r="D201" s="133" t="s">
        <v>302</v>
      </c>
      <c r="E201" s="132" t="s">
        <v>3</v>
      </c>
      <c r="F201" s="132">
        <v>8</v>
      </c>
      <c r="G201" s="134">
        <v>2911</v>
      </c>
      <c r="H201" s="134">
        <v>2329</v>
      </c>
      <c r="I201" s="135">
        <v>80</v>
      </c>
      <c r="J201" s="134">
        <v>6278</v>
      </c>
      <c r="K201" s="134">
        <v>582</v>
      </c>
      <c r="L201" s="135">
        <v>20</v>
      </c>
      <c r="M201" s="134">
        <v>1326</v>
      </c>
    </row>
    <row r="202" spans="1:13">
      <c r="A202" s="130" t="s">
        <v>119</v>
      </c>
      <c r="B202" s="131" t="s">
        <v>374</v>
      </c>
      <c r="C202" s="132" t="s">
        <v>88</v>
      </c>
      <c r="D202" s="133" t="s">
        <v>297</v>
      </c>
      <c r="E202" s="132" t="s">
        <v>5</v>
      </c>
      <c r="F202" s="132">
        <v>1</v>
      </c>
      <c r="G202" s="134">
        <v>1953</v>
      </c>
      <c r="H202" s="134">
        <v>1055</v>
      </c>
      <c r="I202" s="135">
        <v>54</v>
      </c>
      <c r="J202" s="134">
        <v>2634</v>
      </c>
      <c r="K202" s="134">
        <v>898</v>
      </c>
      <c r="L202" s="135">
        <v>46</v>
      </c>
      <c r="M202" s="134">
        <v>2074</v>
      </c>
    </row>
    <row r="203" spans="1:13">
      <c r="A203" s="130" t="s">
        <v>213</v>
      </c>
      <c r="B203" s="131" t="s">
        <v>333</v>
      </c>
      <c r="C203" s="132" t="s">
        <v>184</v>
      </c>
      <c r="D203" s="133" t="s">
        <v>302</v>
      </c>
      <c r="E203" s="132" t="s">
        <v>3</v>
      </c>
      <c r="F203" s="132">
        <v>8</v>
      </c>
      <c r="G203" s="134">
        <v>10014</v>
      </c>
      <c r="H203" s="134">
        <v>5139</v>
      </c>
      <c r="I203" s="135">
        <v>51.3</v>
      </c>
      <c r="J203" s="134">
        <v>11544</v>
      </c>
      <c r="K203" s="134">
        <v>4875</v>
      </c>
      <c r="L203" s="135">
        <v>48.7</v>
      </c>
      <c r="M203" s="134">
        <v>8790</v>
      </c>
    </row>
    <row r="204" spans="1:13">
      <c r="A204" s="130" t="s">
        <v>82</v>
      </c>
      <c r="B204" s="131" t="s">
        <v>529</v>
      </c>
      <c r="C204" s="132" t="s">
        <v>67</v>
      </c>
      <c r="D204" s="133" t="s">
        <v>303</v>
      </c>
      <c r="E204" s="132" t="s">
        <v>5</v>
      </c>
      <c r="F204" s="132">
        <v>1</v>
      </c>
      <c r="G204" s="134">
        <v>153</v>
      </c>
      <c r="H204" s="134">
        <v>131</v>
      </c>
      <c r="I204" s="135">
        <v>85.6</v>
      </c>
      <c r="J204" s="134">
        <v>274</v>
      </c>
      <c r="K204" s="134">
        <v>22</v>
      </c>
      <c r="L204" s="135">
        <v>14.4</v>
      </c>
      <c r="M204" s="134">
        <v>36</v>
      </c>
    </row>
    <row r="205" spans="1:13">
      <c r="A205" s="130" t="s">
        <v>214</v>
      </c>
      <c r="B205" s="131" t="s">
        <v>401</v>
      </c>
      <c r="C205" s="132" t="s">
        <v>184</v>
      </c>
      <c r="D205" s="133" t="s">
        <v>302</v>
      </c>
      <c r="E205" s="22" t="s">
        <v>8</v>
      </c>
      <c r="F205" s="132">
        <v>6</v>
      </c>
      <c r="G205" s="134">
        <v>3925</v>
      </c>
      <c r="H205" s="134">
        <v>3206</v>
      </c>
      <c r="I205" s="135">
        <v>81.7</v>
      </c>
      <c r="J205" s="134">
        <v>8476</v>
      </c>
      <c r="K205" s="134">
        <v>719</v>
      </c>
      <c r="L205" s="135">
        <v>18.3</v>
      </c>
      <c r="M205" s="134">
        <v>1653</v>
      </c>
    </row>
    <row r="206" spans="1:13">
      <c r="A206" s="130" t="s">
        <v>56</v>
      </c>
      <c r="B206" s="131" t="s">
        <v>530</v>
      </c>
      <c r="C206" s="132" t="s">
        <v>43</v>
      </c>
      <c r="D206" s="133" t="s">
        <v>299</v>
      </c>
      <c r="E206" s="132" t="s">
        <v>4</v>
      </c>
      <c r="F206" s="132">
        <v>4</v>
      </c>
      <c r="G206" s="134">
        <v>417</v>
      </c>
      <c r="H206" s="134">
        <v>385</v>
      </c>
      <c r="I206" s="135">
        <v>92.3</v>
      </c>
      <c r="J206" s="134">
        <v>1054</v>
      </c>
      <c r="K206" s="134">
        <v>32</v>
      </c>
      <c r="L206" s="135">
        <v>7.7</v>
      </c>
      <c r="M206" s="134">
        <v>100</v>
      </c>
    </row>
    <row r="207" spans="1:13">
      <c r="A207" s="130" t="s">
        <v>57</v>
      </c>
      <c r="B207" s="131" t="s">
        <v>359</v>
      </c>
      <c r="C207" s="132" t="s">
        <v>43</v>
      </c>
      <c r="D207" s="133" t="s">
        <v>299</v>
      </c>
      <c r="E207" s="132" t="s">
        <v>4</v>
      </c>
      <c r="F207" s="132">
        <v>4</v>
      </c>
      <c r="G207" s="134">
        <v>1805</v>
      </c>
      <c r="H207" s="134">
        <v>1502</v>
      </c>
      <c r="I207" s="135">
        <v>83.2</v>
      </c>
      <c r="J207" s="134">
        <v>4103</v>
      </c>
      <c r="K207" s="134">
        <v>303</v>
      </c>
      <c r="L207" s="135">
        <v>16.8</v>
      </c>
      <c r="M207" s="134">
        <v>751</v>
      </c>
    </row>
    <row r="208" spans="1:13">
      <c r="A208" s="130" t="s">
        <v>232</v>
      </c>
      <c r="B208" s="131" t="s">
        <v>318</v>
      </c>
      <c r="C208" s="132" t="s">
        <v>222</v>
      </c>
      <c r="D208" s="133" t="s">
        <v>304</v>
      </c>
      <c r="E208" s="132" t="s">
        <v>11</v>
      </c>
      <c r="F208" s="132">
        <v>9</v>
      </c>
      <c r="G208" s="134">
        <v>12378</v>
      </c>
      <c r="H208" s="134">
        <v>8359</v>
      </c>
      <c r="I208" s="135">
        <v>67.5</v>
      </c>
      <c r="J208" s="134">
        <v>20559</v>
      </c>
      <c r="K208" s="134">
        <v>4019</v>
      </c>
      <c r="L208" s="135">
        <v>32.5</v>
      </c>
      <c r="M208" s="134">
        <v>8953</v>
      </c>
    </row>
    <row r="209" spans="1:13">
      <c r="A209" s="130" t="s">
        <v>233</v>
      </c>
      <c r="B209" s="131" t="s">
        <v>317</v>
      </c>
      <c r="C209" s="132" t="s">
        <v>222</v>
      </c>
      <c r="D209" s="133" t="s">
        <v>304</v>
      </c>
      <c r="E209" s="132" t="s">
        <v>11</v>
      </c>
      <c r="F209" s="132">
        <v>9</v>
      </c>
      <c r="G209" s="134">
        <v>1032</v>
      </c>
      <c r="H209" s="134">
        <v>758</v>
      </c>
      <c r="I209" s="135">
        <v>73.400000000000006</v>
      </c>
      <c r="J209" s="134">
        <v>1919</v>
      </c>
      <c r="K209" s="134">
        <v>274</v>
      </c>
      <c r="L209" s="135">
        <v>26.6</v>
      </c>
      <c r="M209" s="134">
        <v>608</v>
      </c>
    </row>
    <row r="210" spans="1:13">
      <c r="A210" s="130" t="s">
        <v>58</v>
      </c>
      <c r="B210" s="131" t="s">
        <v>531</v>
      </c>
      <c r="C210" s="132" t="s">
        <v>43</v>
      </c>
      <c r="D210" s="133" t="s">
        <v>299</v>
      </c>
      <c r="E210" s="132" t="s">
        <v>4</v>
      </c>
      <c r="F210" s="132">
        <v>4</v>
      </c>
      <c r="G210" s="134">
        <v>90</v>
      </c>
      <c r="H210" s="134">
        <v>80</v>
      </c>
      <c r="I210" s="135">
        <v>88.9</v>
      </c>
      <c r="J210" s="134">
        <v>206</v>
      </c>
      <c r="K210" s="134">
        <v>10</v>
      </c>
      <c r="L210" s="135">
        <v>11.1</v>
      </c>
      <c r="M210" s="134">
        <v>23</v>
      </c>
    </row>
    <row r="211" spans="1:13">
      <c r="A211" s="130" t="s">
        <v>120</v>
      </c>
      <c r="B211" s="131" t="s">
        <v>532</v>
      </c>
      <c r="C211" s="132" t="s">
        <v>88</v>
      </c>
      <c r="D211" s="133" t="s">
        <v>297</v>
      </c>
      <c r="E211" s="132" t="s">
        <v>5</v>
      </c>
      <c r="F211" s="132">
        <v>1</v>
      </c>
      <c r="G211" s="134">
        <v>593</v>
      </c>
      <c r="H211" s="134">
        <v>487</v>
      </c>
      <c r="I211" s="135">
        <v>82.1</v>
      </c>
      <c r="J211" s="134">
        <v>1197</v>
      </c>
      <c r="K211" s="134">
        <v>106</v>
      </c>
      <c r="L211" s="135">
        <v>17.899999999999999</v>
      </c>
      <c r="M211" s="134">
        <v>268</v>
      </c>
    </row>
    <row r="212" spans="1:13">
      <c r="A212" s="130" t="s">
        <v>215</v>
      </c>
      <c r="B212" s="131" t="s">
        <v>316</v>
      </c>
      <c r="C212" s="132" t="s">
        <v>184</v>
      </c>
      <c r="D212" s="133" t="s">
        <v>302</v>
      </c>
      <c r="E212" s="132" t="s">
        <v>3</v>
      </c>
      <c r="F212" s="132">
        <v>8</v>
      </c>
      <c r="G212" s="134">
        <v>2252</v>
      </c>
      <c r="H212" s="134">
        <v>1787</v>
      </c>
      <c r="I212" s="135">
        <v>79.400000000000006</v>
      </c>
      <c r="J212" s="134">
        <v>4349</v>
      </c>
      <c r="K212" s="134">
        <v>465</v>
      </c>
      <c r="L212" s="135">
        <v>20.6</v>
      </c>
      <c r="M212" s="134">
        <v>914</v>
      </c>
    </row>
    <row r="213" spans="1:13">
      <c r="A213" s="130" t="s">
        <v>216</v>
      </c>
      <c r="B213" s="131" t="s">
        <v>400</v>
      </c>
      <c r="C213" s="132" t="s">
        <v>184</v>
      </c>
      <c r="D213" s="133" t="s">
        <v>302</v>
      </c>
      <c r="E213" s="132" t="s">
        <v>3</v>
      </c>
      <c r="F213" s="132">
        <v>8</v>
      </c>
      <c r="G213" s="134">
        <v>11145</v>
      </c>
      <c r="H213" s="134">
        <v>8633</v>
      </c>
      <c r="I213" s="135">
        <v>77.5</v>
      </c>
      <c r="J213" s="134">
        <v>23473</v>
      </c>
      <c r="K213" s="134">
        <v>2512</v>
      </c>
      <c r="L213" s="135">
        <v>22.5</v>
      </c>
      <c r="M213" s="134">
        <v>5196</v>
      </c>
    </row>
    <row r="214" spans="1:13">
      <c r="A214" s="130" t="s">
        <v>179</v>
      </c>
      <c r="B214" s="131" t="s">
        <v>533</v>
      </c>
      <c r="C214" s="132" t="s">
        <v>144</v>
      </c>
      <c r="D214" s="133" t="s">
        <v>298</v>
      </c>
      <c r="E214" s="132" t="s">
        <v>9</v>
      </c>
      <c r="F214" s="132">
        <v>5</v>
      </c>
      <c r="G214" s="134">
        <v>513</v>
      </c>
      <c r="H214" s="134">
        <v>460</v>
      </c>
      <c r="I214" s="135">
        <v>89.7</v>
      </c>
      <c r="J214" s="134">
        <v>1233</v>
      </c>
      <c r="K214" s="134">
        <v>53</v>
      </c>
      <c r="L214" s="135">
        <v>10.3</v>
      </c>
      <c r="M214" s="134">
        <v>149</v>
      </c>
    </row>
    <row r="215" spans="1:13">
      <c r="A215" s="130" t="s">
        <v>24</v>
      </c>
      <c r="B215" s="131" t="s">
        <v>534</v>
      </c>
      <c r="C215" s="132" t="s">
        <v>14</v>
      </c>
      <c r="D215" s="133" t="s">
        <v>300</v>
      </c>
      <c r="E215" s="132" t="s">
        <v>6</v>
      </c>
      <c r="F215" s="132">
        <v>2</v>
      </c>
      <c r="G215" s="134">
        <v>1166</v>
      </c>
      <c r="H215" s="134">
        <v>1039</v>
      </c>
      <c r="I215" s="135">
        <v>89.1</v>
      </c>
      <c r="J215" s="134">
        <v>2651</v>
      </c>
      <c r="K215" s="134">
        <v>127</v>
      </c>
      <c r="L215" s="135">
        <v>10.9</v>
      </c>
      <c r="M215" s="134">
        <v>306</v>
      </c>
    </row>
    <row r="216" spans="1:13">
      <c r="A216" s="130" t="s">
        <v>217</v>
      </c>
      <c r="B216" s="131" t="s">
        <v>535</v>
      </c>
      <c r="C216" s="132" t="s">
        <v>184</v>
      </c>
      <c r="D216" s="133" t="s">
        <v>302</v>
      </c>
      <c r="E216" s="132" t="s">
        <v>3</v>
      </c>
      <c r="F216" s="132">
        <v>8</v>
      </c>
      <c r="G216" s="134">
        <v>2072</v>
      </c>
      <c r="H216" s="134">
        <v>1870</v>
      </c>
      <c r="I216" s="135">
        <v>90.3</v>
      </c>
      <c r="J216" s="134">
        <v>5514</v>
      </c>
      <c r="K216" s="134">
        <v>202</v>
      </c>
      <c r="L216" s="135">
        <v>9.6999999999999993</v>
      </c>
      <c r="M216" s="134">
        <v>470</v>
      </c>
    </row>
    <row r="217" spans="1:13">
      <c r="A217" s="130" t="s">
        <v>38</v>
      </c>
      <c r="B217" s="131" t="s">
        <v>388</v>
      </c>
      <c r="C217" s="132" t="s">
        <v>69</v>
      </c>
      <c r="D217" s="133" t="s">
        <v>296</v>
      </c>
      <c r="E217" s="132" t="s">
        <v>6</v>
      </c>
      <c r="F217" s="132">
        <v>2</v>
      </c>
      <c r="G217" s="134">
        <v>617</v>
      </c>
      <c r="H217" s="134">
        <v>530</v>
      </c>
      <c r="I217" s="135">
        <v>85.9</v>
      </c>
      <c r="J217" s="134">
        <v>1145</v>
      </c>
      <c r="K217" s="134">
        <v>87</v>
      </c>
      <c r="L217" s="135">
        <v>14.1</v>
      </c>
      <c r="M217" s="134">
        <v>181</v>
      </c>
    </row>
    <row r="218" spans="1:13">
      <c r="A218" s="130" t="s">
        <v>272</v>
      </c>
      <c r="B218" s="131" t="s">
        <v>536</v>
      </c>
      <c r="C218" s="132" t="s">
        <v>67</v>
      </c>
      <c r="D218" s="133" t="s">
        <v>303</v>
      </c>
      <c r="E218" s="132" t="s">
        <v>5</v>
      </c>
      <c r="F218" s="132">
        <v>1</v>
      </c>
      <c r="G218" s="134">
        <v>1</v>
      </c>
      <c r="H218" s="134">
        <v>1</v>
      </c>
      <c r="I218" s="135">
        <v>100</v>
      </c>
      <c r="J218" s="134">
        <v>3</v>
      </c>
      <c r="K218" s="134">
        <v>0</v>
      </c>
      <c r="L218" s="135">
        <v>0</v>
      </c>
      <c r="M218" s="134">
        <v>0</v>
      </c>
    </row>
    <row r="219" spans="1:13">
      <c r="A219" s="130" t="s">
        <v>218</v>
      </c>
      <c r="B219" s="131" t="s">
        <v>537</v>
      </c>
      <c r="C219" s="132" t="s">
        <v>184</v>
      </c>
      <c r="D219" s="133" t="s">
        <v>302</v>
      </c>
      <c r="E219" s="132" t="s">
        <v>3</v>
      </c>
      <c r="F219" s="132">
        <v>8</v>
      </c>
      <c r="G219" s="134">
        <v>3706</v>
      </c>
      <c r="H219" s="134">
        <v>2327</v>
      </c>
      <c r="I219" s="135">
        <v>62.8</v>
      </c>
      <c r="J219" s="134">
        <v>5689</v>
      </c>
      <c r="K219" s="134">
        <v>1379</v>
      </c>
      <c r="L219" s="135">
        <v>37.200000000000003</v>
      </c>
      <c r="M219" s="134">
        <v>2996</v>
      </c>
    </row>
    <row r="220" spans="1:13">
      <c r="A220" s="130" t="s">
        <v>287</v>
      </c>
      <c r="B220" s="131" t="s">
        <v>538</v>
      </c>
      <c r="C220" s="132" t="s">
        <v>67</v>
      </c>
      <c r="D220" s="133" t="s">
        <v>303</v>
      </c>
      <c r="E220" s="132" t="s">
        <v>5</v>
      </c>
      <c r="F220" s="132">
        <v>1</v>
      </c>
      <c r="G220" s="134">
        <v>0</v>
      </c>
      <c r="H220" s="134">
        <v>0</v>
      </c>
      <c r="I220" s="135">
        <v>0</v>
      </c>
      <c r="J220" s="134">
        <v>0</v>
      </c>
      <c r="K220" s="134">
        <v>0</v>
      </c>
      <c r="L220" s="135">
        <v>0</v>
      </c>
      <c r="M220" s="134">
        <v>0</v>
      </c>
    </row>
    <row r="221" spans="1:13">
      <c r="A221" s="130" t="s">
        <v>152</v>
      </c>
      <c r="B221" s="131" t="s">
        <v>539</v>
      </c>
      <c r="C221" s="132" t="s">
        <v>126</v>
      </c>
      <c r="D221" s="133" t="s">
        <v>301</v>
      </c>
      <c r="E221" s="132" t="s">
        <v>4</v>
      </c>
      <c r="F221" s="132">
        <v>4</v>
      </c>
      <c r="G221" s="134">
        <v>144</v>
      </c>
      <c r="H221" s="134">
        <v>125</v>
      </c>
      <c r="I221" s="135">
        <v>86.8</v>
      </c>
      <c r="J221" s="134">
        <v>310</v>
      </c>
      <c r="K221" s="134">
        <v>19</v>
      </c>
      <c r="L221" s="135">
        <v>13.2</v>
      </c>
      <c r="M221" s="134">
        <v>42</v>
      </c>
    </row>
    <row r="222" spans="1:13">
      <c r="A222" s="130" t="s">
        <v>83</v>
      </c>
      <c r="B222" s="131" t="s">
        <v>540</v>
      </c>
      <c r="C222" s="132" t="s">
        <v>67</v>
      </c>
      <c r="D222" s="133" t="s">
        <v>303</v>
      </c>
      <c r="E222" s="132" t="s">
        <v>5</v>
      </c>
      <c r="F222" s="132">
        <v>1</v>
      </c>
      <c r="G222" s="134">
        <v>166</v>
      </c>
      <c r="H222" s="134">
        <v>144</v>
      </c>
      <c r="I222" s="135">
        <v>86.7</v>
      </c>
      <c r="J222" s="134">
        <v>332</v>
      </c>
      <c r="K222" s="134">
        <v>22</v>
      </c>
      <c r="L222" s="135">
        <v>13.3</v>
      </c>
      <c r="M222" s="134">
        <v>40</v>
      </c>
    </row>
    <row r="223" spans="1:13">
      <c r="A223" s="130" t="s">
        <v>234</v>
      </c>
      <c r="B223" s="131" t="s">
        <v>314</v>
      </c>
      <c r="C223" s="132" t="s">
        <v>222</v>
      </c>
      <c r="D223" s="133" t="s">
        <v>304</v>
      </c>
      <c r="E223" s="132" t="s">
        <v>11</v>
      </c>
      <c r="F223" s="132">
        <v>9</v>
      </c>
      <c r="G223" s="134">
        <v>4862</v>
      </c>
      <c r="H223" s="134">
        <v>2791</v>
      </c>
      <c r="I223" s="135">
        <v>57.4</v>
      </c>
      <c r="J223" s="134">
        <v>7074</v>
      </c>
      <c r="K223" s="134">
        <v>2071</v>
      </c>
      <c r="L223" s="135">
        <v>42.6</v>
      </c>
      <c r="M223" s="134">
        <v>4680</v>
      </c>
    </row>
    <row r="224" spans="1:13">
      <c r="A224" s="130" t="s">
        <v>219</v>
      </c>
      <c r="B224" s="131" t="s">
        <v>541</v>
      </c>
      <c r="C224" s="132" t="s">
        <v>184</v>
      </c>
      <c r="D224" s="133" t="s">
        <v>302</v>
      </c>
      <c r="E224" s="132" t="s">
        <v>3</v>
      </c>
      <c r="F224" s="132">
        <v>8</v>
      </c>
      <c r="G224" s="134">
        <v>315</v>
      </c>
      <c r="H224" s="134">
        <v>271</v>
      </c>
      <c r="I224" s="135">
        <v>86</v>
      </c>
      <c r="J224" s="134">
        <v>708</v>
      </c>
      <c r="K224" s="134">
        <v>44</v>
      </c>
      <c r="L224" s="135">
        <v>14</v>
      </c>
      <c r="M224" s="134">
        <v>105</v>
      </c>
    </row>
    <row r="225" spans="1:13">
      <c r="A225" s="130" t="s">
        <v>246</v>
      </c>
      <c r="B225" s="131" t="s">
        <v>542</v>
      </c>
      <c r="C225" s="132" t="s">
        <v>60</v>
      </c>
      <c r="D225" s="133" t="s">
        <v>295</v>
      </c>
      <c r="E225" s="132" t="s">
        <v>7</v>
      </c>
      <c r="F225" s="132">
        <v>3</v>
      </c>
      <c r="G225" s="134">
        <v>512</v>
      </c>
      <c r="H225" s="134">
        <v>454</v>
      </c>
      <c r="I225" s="135">
        <v>88.7</v>
      </c>
      <c r="J225" s="134">
        <v>1169</v>
      </c>
      <c r="K225" s="134">
        <v>58</v>
      </c>
      <c r="L225" s="135">
        <v>11.3</v>
      </c>
      <c r="M225" s="134">
        <v>142</v>
      </c>
    </row>
    <row r="226" spans="1:13">
      <c r="A226" s="130" t="s">
        <v>84</v>
      </c>
      <c r="B226" s="131" t="s">
        <v>348</v>
      </c>
      <c r="C226" s="132" t="s">
        <v>67</v>
      </c>
      <c r="D226" s="133" t="s">
        <v>303</v>
      </c>
      <c r="E226" s="132" t="s">
        <v>5</v>
      </c>
      <c r="F226" s="132">
        <v>1</v>
      </c>
      <c r="G226" s="134">
        <v>233</v>
      </c>
      <c r="H226" s="134">
        <v>198</v>
      </c>
      <c r="I226" s="135">
        <v>85</v>
      </c>
      <c r="J226" s="134">
        <v>468</v>
      </c>
      <c r="K226" s="134">
        <v>35</v>
      </c>
      <c r="L226" s="135">
        <v>15</v>
      </c>
      <c r="M226" s="134">
        <v>88</v>
      </c>
    </row>
    <row r="227" spans="1:13">
      <c r="A227" s="130" t="s">
        <v>85</v>
      </c>
      <c r="B227" s="131" t="s">
        <v>351</v>
      </c>
      <c r="C227" s="132" t="s">
        <v>67</v>
      </c>
      <c r="D227" s="133" t="s">
        <v>303</v>
      </c>
      <c r="E227" s="132" t="s">
        <v>5</v>
      </c>
      <c r="F227" s="132">
        <v>1</v>
      </c>
      <c r="G227" s="134">
        <v>381</v>
      </c>
      <c r="H227" s="134">
        <v>287</v>
      </c>
      <c r="I227" s="135">
        <v>75.3</v>
      </c>
      <c r="J227" s="134">
        <v>663</v>
      </c>
      <c r="K227" s="134">
        <v>94</v>
      </c>
      <c r="L227" s="135">
        <v>24.7</v>
      </c>
      <c r="M227" s="134">
        <v>209</v>
      </c>
    </row>
    <row r="228" spans="1:13">
      <c r="A228" s="130" t="s">
        <v>59</v>
      </c>
      <c r="B228" s="131" t="s">
        <v>543</v>
      </c>
      <c r="C228" s="132" t="s">
        <v>43</v>
      </c>
      <c r="D228" s="133" t="s">
        <v>299</v>
      </c>
      <c r="E228" s="132" t="s">
        <v>4</v>
      </c>
      <c r="F228" s="132">
        <v>4</v>
      </c>
      <c r="G228" s="134">
        <v>502</v>
      </c>
      <c r="H228" s="134">
        <v>438</v>
      </c>
      <c r="I228" s="135">
        <v>87.3</v>
      </c>
      <c r="J228" s="134">
        <v>1060</v>
      </c>
      <c r="K228" s="134">
        <v>64</v>
      </c>
      <c r="L228" s="135">
        <v>12.7</v>
      </c>
      <c r="M228" s="134">
        <v>172</v>
      </c>
    </row>
    <row r="229" spans="1:13">
      <c r="A229" s="130" t="s">
        <v>222</v>
      </c>
      <c r="B229" s="131" t="s">
        <v>544</v>
      </c>
      <c r="C229" s="132" t="s">
        <v>222</v>
      </c>
      <c r="D229" s="133" t="s">
        <v>304</v>
      </c>
      <c r="E229" s="132" t="s">
        <v>11</v>
      </c>
      <c r="F229" s="132">
        <v>9</v>
      </c>
      <c r="G229" s="134">
        <v>1458</v>
      </c>
      <c r="H229" s="134">
        <v>1289</v>
      </c>
      <c r="I229" s="135">
        <v>88.4</v>
      </c>
      <c r="J229" s="134">
        <v>3564</v>
      </c>
      <c r="K229" s="134">
        <v>169</v>
      </c>
      <c r="L229" s="135">
        <v>11.6</v>
      </c>
      <c r="M229" s="134">
        <v>421</v>
      </c>
    </row>
    <row r="230" spans="1:13">
      <c r="A230" s="130" t="s">
        <v>86</v>
      </c>
      <c r="B230" s="131" t="s">
        <v>345</v>
      </c>
      <c r="C230" s="132" t="s">
        <v>67</v>
      </c>
      <c r="D230" s="133" t="s">
        <v>303</v>
      </c>
      <c r="E230" s="132" t="s">
        <v>5</v>
      </c>
      <c r="F230" s="132">
        <v>1</v>
      </c>
      <c r="G230" s="134">
        <v>345</v>
      </c>
      <c r="H230" s="134">
        <v>256</v>
      </c>
      <c r="I230" s="135">
        <v>74.2</v>
      </c>
      <c r="J230" s="134">
        <v>551</v>
      </c>
      <c r="K230" s="134">
        <v>89</v>
      </c>
      <c r="L230" s="135">
        <v>25.8</v>
      </c>
      <c r="M230" s="134">
        <v>195</v>
      </c>
    </row>
    <row r="231" spans="1:13">
      <c r="A231" s="130" t="s">
        <v>220</v>
      </c>
      <c r="B231" s="131" t="s">
        <v>545</v>
      </c>
      <c r="C231" s="132" t="s">
        <v>184</v>
      </c>
      <c r="D231" s="133" t="s">
        <v>302</v>
      </c>
      <c r="E231" s="132" t="s">
        <v>3</v>
      </c>
      <c r="F231" s="132">
        <v>8</v>
      </c>
      <c r="G231" s="134">
        <v>2746</v>
      </c>
      <c r="H231" s="134">
        <v>2476</v>
      </c>
      <c r="I231" s="135">
        <v>90.2</v>
      </c>
      <c r="J231" s="134">
        <v>6651</v>
      </c>
      <c r="K231" s="134">
        <v>270</v>
      </c>
      <c r="L231" s="135">
        <v>9.8000000000000007</v>
      </c>
      <c r="M231" s="134">
        <v>604</v>
      </c>
    </row>
    <row r="232" spans="1:13">
      <c r="A232" s="130" t="s">
        <v>288</v>
      </c>
      <c r="B232" s="131" t="s">
        <v>546</v>
      </c>
      <c r="C232" s="132" t="s">
        <v>67</v>
      </c>
      <c r="D232" s="133" t="s">
        <v>303</v>
      </c>
      <c r="E232" s="132" t="s">
        <v>5</v>
      </c>
      <c r="F232" s="132">
        <v>1</v>
      </c>
      <c r="G232" s="134">
        <v>0</v>
      </c>
      <c r="H232" s="134">
        <v>0</v>
      </c>
      <c r="I232" s="135">
        <v>0</v>
      </c>
      <c r="J232" s="134">
        <v>0</v>
      </c>
      <c r="K232" s="134">
        <v>0</v>
      </c>
      <c r="L232" s="135">
        <v>0</v>
      </c>
      <c r="M232" s="134">
        <v>0</v>
      </c>
    </row>
    <row r="233" spans="1:13">
      <c r="A233" s="130" t="s">
        <v>121</v>
      </c>
      <c r="B233" s="131" t="s">
        <v>547</v>
      </c>
      <c r="C233" s="132" t="s">
        <v>88</v>
      </c>
      <c r="D233" s="133" t="s">
        <v>297</v>
      </c>
      <c r="E233" s="132" t="s">
        <v>5</v>
      </c>
      <c r="F233" s="132">
        <v>1</v>
      </c>
      <c r="G233" s="134">
        <v>254</v>
      </c>
      <c r="H233" s="134">
        <v>206</v>
      </c>
      <c r="I233" s="135">
        <v>81.099999999999994</v>
      </c>
      <c r="J233" s="134">
        <v>472</v>
      </c>
      <c r="K233" s="134">
        <v>48</v>
      </c>
      <c r="L233" s="135">
        <v>18.899999999999999</v>
      </c>
      <c r="M233" s="134">
        <v>91</v>
      </c>
    </row>
    <row r="234" spans="1:13">
      <c r="A234" s="130" t="s">
        <v>60</v>
      </c>
      <c r="B234" s="131" t="s">
        <v>548</v>
      </c>
      <c r="C234" s="132" t="s">
        <v>43</v>
      </c>
      <c r="D234" s="133" t="s">
        <v>299</v>
      </c>
      <c r="E234" s="132" t="s">
        <v>4</v>
      </c>
      <c r="F234" s="132">
        <v>4</v>
      </c>
      <c r="G234" s="134">
        <v>274</v>
      </c>
      <c r="H234" s="134">
        <v>238</v>
      </c>
      <c r="I234" s="135">
        <v>86.9</v>
      </c>
      <c r="J234" s="134">
        <v>587</v>
      </c>
      <c r="K234" s="134">
        <v>36</v>
      </c>
      <c r="L234" s="135">
        <v>13.1</v>
      </c>
      <c r="M234" s="134">
        <v>90</v>
      </c>
    </row>
    <row r="235" spans="1:13">
      <c r="A235" s="130" t="s">
        <v>247</v>
      </c>
      <c r="B235" s="131" t="s">
        <v>549</v>
      </c>
      <c r="C235" s="132" t="s">
        <v>60</v>
      </c>
      <c r="D235" s="133" t="s">
        <v>295</v>
      </c>
      <c r="E235" s="132" t="s">
        <v>7</v>
      </c>
      <c r="F235" s="132">
        <v>3</v>
      </c>
      <c r="G235" s="134">
        <v>1443</v>
      </c>
      <c r="H235" s="134">
        <v>1081</v>
      </c>
      <c r="I235" s="135">
        <v>74.900000000000006</v>
      </c>
      <c r="J235" s="134">
        <v>2599</v>
      </c>
      <c r="K235" s="134">
        <v>362</v>
      </c>
      <c r="L235" s="135">
        <v>25.1</v>
      </c>
      <c r="M235" s="134">
        <v>741</v>
      </c>
    </row>
    <row r="236" spans="1:13">
      <c r="A236" s="130" t="s">
        <v>61</v>
      </c>
      <c r="B236" s="131" t="s">
        <v>550</v>
      </c>
      <c r="C236" s="132" t="s">
        <v>43</v>
      </c>
      <c r="D236" s="133" t="s">
        <v>299</v>
      </c>
      <c r="E236" s="132" t="s">
        <v>4</v>
      </c>
      <c r="F236" s="132">
        <v>4</v>
      </c>
      <c r="G236" s="134">
        <v>310</v>
      </c>
      <c r="H236" s="134">
        <v>277</v>
      </c>
      <c r="I236" s="135">
        <v>89.4</v>
      </c>
      <c r="J236" s="134">
        <v>664</v>
      </c>
      <c r="K236" s="134">
        <v>33</v>
      </c>
      <c r="L236" s="135">
        <v>10.6</v>
      </c>
      <c r="M236" s="134">
        <v>68</v>
      </c>
    </row>
    <row r="237" spans="1:13">
      <c r="A237" s="130" t="s">
        <v>180</v>
      </c>
      <c r="B237" s="131" t="s">
        <v>551</v>
      </c>
      <c r="C237" s="132" t="s">
        <v>144</v>
      </c>
      <c r="D237" s="133" t="s">
        <v>298</v>
      </c>
      <c r="E237" s="132" t="s">
        <v>9</v>
      </c>
      <c r="F237" s="132">
        <v>5</v>
      </c>
      <c r="G237" s="134">
        <v>757</v>
      </c>
      <c r="H237" s="134">
        <v>666</v>
      </c>
      <c r="I237" s="135">
        <v>88</v>
      </c>
      <c r="J237" s="134">
        <v>1631</v>
      </c>
      <c r="K237" s="134">
        <v>91</v>
      </c>
      <c r="L237" s="135">
        <v>12</v>
      </c>
      <c r="M237" s="134">
        <v>206</v>
      </c>
    </row>
    <row r="238" spans="1:13">
      <c r="A238" s="130" t="s">
        <v>62</v>
      </c>
      <c r="B238" s="131" t="s">
        <v>357</v>
      </c>
      <c r="C238" s="132" t="s">
        <v>43</v>
      </c>
      <c r="D238" s="133" t="s">
        <v>299</v>
      </c>
      <c r="E238" s="132" t="s">
        <v>4</v>
      </c>
      <c r="F238" s="132">
        <v>4</v>
      </c>
      <c r="G238" s="134">
        <v>2957</v>
      </c>
      <c r="H238" s="134">
        <v>2141</v>
      </c>
      <c r="I238" s="135">
        <v>72.400000000000006</v>
      </c>
      <c r="J238" s="134">
        <v>5520</v>
      </c>
      <c r="K238" s="134">
        <v>816</v>
      </c>
      <c r="L238" s="135">
        <v>27.6</v>
      </c>
      <c r="M238" s="134">
        <v>1710</v>
      </c>
    </row>
    <row r="239" spans="1:13">
      <c r="A239" s="130" t="s">
        <v>39</v>
      </c>
      <c r="B239" s="131" t="s">
        <v>312</v>
      </c>
      <c r="C239" s="132" t="s">
        <v>69</v>
      </c>
      <c r="D239" s="133" t="s">
        <v>296</v>
      </c>
      <c r="E239" s="132" t="s">
        <v>6</v>
      </c>
      <c r="F239" s="132">
        <v>2</v>
      </c>
      <c r="G239" s="134">
        <v>1292</v>
      </c>
      <c r="H239" s="134">
        <v>982</v>
      </c>
      <c r="I239" s="135">
        <v>76</v>
      </c>
      <c r="J239" s="134">
        <v>2216</v>
      </c>
      <c r="K239" s="134">
        <v>310</v>
      </c>
      <c r="L239" s="135">
        <v>24</v>
      </c>
      <c r="M239" s="134">
        <v>640</v>
      </c>
    </row>
    <row r="240" spans="1:13">
      <c r="A240" s="130" t="s">
        <v>153</v>
      </c>
      <c r="B240" s="131" t="s">
        <v>552</v>
      </c>
      <c r="C240" s="132" t="s">
        <v>126</v>
      </c>
      <c r="D240" s="133" t="s">
        <v>301</v>
      </c>
      <c r="E240" s="132" t="s">
        <v>4</v>
      </c>
      <c r="F240" s="132">
        <v>4</v>
      </c>
      <c r="G240" s="134">
        <v>503</v>
      </c>
      <c r="H240" s="134">
        <v>433</v>
      </c>
      <c r="I240" s="135">
        <v>86.1</v>
      </c>
      <c r="J240" s="134">
        <v>1154</v>
      </c>
      <c r="K240" s="134">
        <v>70</v>
      </c>
      <c r="L240" s="135">
        <v>13.9</v>
      </c>
      <c r="M240" s="134">
        <v>159</v>
      </c>
    </row>
    <row r="241" spans="1:13">
      <c r="A241" s="130" t="s">
        <v>289</v>
      </c>
      <c r="B241" s="131" t="s">
        <v>553</v>
      </c>
      <c r="C241" s="132" t="s">
        <v>67</v>
      </c>
      <c r="D241" s="133" t="s">
        <v>303</v>
      </c>
      <c r="E241" s="132" t="s">
        <v>5</v>
      </c>
      <c r="F241" s="132">
        <v>1</v>
      </c>
      <c r="G241" s="134">
        <v>0</v>
      </c>
      <c r="H241" s="134">
        <v>0</v>
      </c>
      <c r="I241" s="135">
        <v>0</v>
      </c>
      <c r="J241" s="134">
        <v>0</v>
      </c>
      <c r="K241" s="134">
        <v>0</v>
      </c>
      <c r="L241" s="135">
        <v>0</v>
      </c>
      <c r="M241" s="134">
        <v>0</v>
      </c>
    </row>
    <row r="242" spans="1:13">
      <c r="A242" s="130" t="s">
        <v>122</v>
      </c>
      <c r="B242" s="131" t="s">
        <v>554</v>
      </c>
      <c r="C242" s="132" t="s">
        <v>88</v>
      </c>
      <c r="D242" s="133" t="s">
        <v>297</v>
      </c>
      <c r="E242" s="132" t="s">
        <v>5</v>
      </c>
      <c r="F242" s="132">
        <v>1</v>
      </c>
      <c r="G242" s="134">
        <v>1070</v>
      </c>
      <c r="H242" s="134">
        <v>851</v>
      </c>
      <c r="I242" s="135">
        <v>79.5</v>
      </c>
      <c r="J242" s="134">
        <v>2001</v>
      </c>
      <c r="K242" s="134">
        <v>219</v>
      </c>
      <c r="L242" s="135">
        <v>20.5</v>
      </c>
      <c r="M242" s="134">
        <v>489</v>
      </c>
    </row>
    <row r="243" spans="1:13">
      <c r="A243" s="130" t="s">
        <v>25</v>
      </c>
      <c r="B243" s="131" t="s">
        <v>371</v>
      </c>
      <c r="C243" s="132" t="s">
        <v>14</v>
      </c>
      <c r="D243" s="133" t="s">
        <v>300</v>
      </c>
      <c r="E243" s="132" t="s">
        <v>6</v>
      </c>
      <c r="F243" s="132">
        <v>2</v>
      </c>
      <c r="G243" s="134">
        <v>1462</v>
      </c>
      <c r="H243" s="134">
        <v>990</v>
      </c>
      <c r="I243" s="135">
        <v>67.7</v>
      </c>
      <c r="J243" s="134">
        <v>2362</v>
      </c>
      <c r="K243" s="134">
        <v>472</v>
      </c>
      <c r="L243" s="135">
        <v>32.299999999999997</v>
      </c>
      <c r="M243" s="134">
        <v>969</v>
      </c>
    </row>
    <row r="244" spans="1:13">
      <c r="A244" s="130" t="s">
        <v>63</v>
      </c>
      <c r="B244" s="131" t="s">
        <v>358</v>
      </c>
      <c r="C244" s="132" t="s">
        <v>43</v>
      </c>
      <c r="D244" s="133" t="s">
        <v>299</v>
      </c>
      <c r="E244" s="132" t="s">
        <v>4</v>
      </c>
      <c r="F244" s="132">
        <v>4</v>
      </c>
      <c r="G244" s="134">
        <v>867</v>
      </c>
      <c r="H244" s="134">
        <v>594</v>
      </c>
      <c r="I244" s="135">
        <v>68.5</v>
      </c>
      <c r="J244" s="134">
        <v>1534</v>
      </c>
      <c r="K244" s="134">
        <v>273</v>
      </c>
      <c r="L244" s="135">
        <v>31.5</v>
      </c>
      <c r="M244" s="134">
        <v>611</v>
      </c>
    </row>
    <row r="245" spans="1:13">
      <c r="A245" s="130" t="s">
        <v>40</v>
      </c>
      <c r="B245" s="131" t="s">
        <v>555</v>
      </c>
      <c r="C245" s="132" t="s">
        <v>69</v>
      </c>
      <c r="D245" s="133" t="s">
        <v>296</v>
      </c>
      <c r="E245" s="132" t="s">
        <v>6</v>
      </c>
      <c r="F245" s="132">
        <v>2</v>
      </c>
      <c r="G245" s="134">
        <v>1029</v>
      </c>
      <c r="H245" s="134">
        <v>886</v>
      </c>
      <c r="I245" s="135">
        <v>86.1</v>
      </c>
      <c r="J245" s="134">
        <v>2041</v>
      </c>
      <c r="K245" s="134">
        <v>143</v>
      </c>
      <c r="L245" s="135">
        <v>13.9</v>
      </c>
      <c r="M245" s="134">
        <v>346</v>
      </c>
    </row>
    <row r="246" spans="1:13">
      <c r="A246" s="130" t="s">
        <v>248</v>
      </c>
      <c r="B246" s="131" t="s">
        <v>556</v>
      </c>
      <c r="C246" s="132" t="s">
        <v>60</v>
      </c>
      <c r="D246" s="133" t="s">
        <v>295</v>
      </c>
      <c r="E246" s="132" t="s">
        <v>7</v>
      </c>
      <c r="F246" s="132">
        <v>3</v>
      </c>
      <c r="G246" s="134">
        <v>601</v>
      </c>
      <c r="H246" s="134">
        <v>550</v>
      </c>
      <c r="I246" s="135">
        <v>91.5</v>
      </c>
      <c r="J246" s="134">
        <v>1301</v>
      </c>
      <c r="K246" s="134">
        <v>51</v>
      </c>
      <c r="L246" s="135">
        <v>8.5</v>
      </c>
      <c r="M246" s="134">
        <v>130</v>
      </c>
    </row>
    <row r="247" spans="1:13">
      <c r="A247" s="130" t="s">
        <v>41</v>
      </c>
      <c r="B247" s="131" t="s">
        <v>315</v>
      </c>
      <c r="C247" s="132" t="s">
        <v>69</v>
      </c>
      <c r="D247" s="133" t="s">
        <v>296</v>
      </c>
      <c r="E247" s="132" t="s">
        <v>11</v>
      </c>
      <c r="F247" s="132">
        <v>9</v>
      </c>
      <c r="G247" s="134">
        <v>2098</v>
      </c>
      <c r="H247" s="134">
        <v>1806</v>
      </c>
      <c r="I247" s="135">
        <v>86.1</v>
      </c>
      <c r="J247" s="134">
        <v>4361</v>
      </c>
      <c r="K247" s="134">
        <v>292</v>
      </c>
      <c r="L247" s="135">
        <v>13.9</v>
      </c>
      <c r="M247" s="134">
        <v>717</v>
      </c>
    </row>
    <row r="248" spans="1:13">
      <c r="A248" s="130" t="s">
        <v>64</v>
      </c>
      <c r="B248" s="131" t="s">
        <v>310</v>
      </c>
      <c r="C248" s="132" t="s">
        <v>43</v>
      </c>
      <c r="D248" s="133" t="s">
        <v>299</v>
      </c>
      <c r="E248" s="132" t="s">
        <v>4</v>
      </c>
      <c r="F248" s="132">
        <v>4</v>
      </c>
      <c r="G248" s="134">
        <v>1576</v>
      </c>
      <c r="H248" s="134">
        <v>1145</v>
      </c>
      <c r="I248" s="135">
        <v>72.7</v>
      </c>
      <c r="J248" s="134">
        <v>2825</v>
      </c>
      <c r="K248" s="134">
        <v>431</v>
      </c>
      <c r="L248" s="135">
        <v>27.3</v>
      </c>
      <c r="M248" s="134">
        <v>909</v>
      </c>
    </row>
    <row r="249" spans="1:13">
      <c r="A249" s="130" t="s">
        <v>181</v>
      </c>
      <c r="B249" s="131" t="s">
        <v>370</v>
      </c>
      <c r="C249" s="132" t="s">
        <v>144</v>
      </c>
      <c r="D249" s="133" t="s">
        <v>298</v>
      </c>
      <c r="E249" s="132" t="s">
        <v>9</v>
      </c>
      <c r="F249" s="132">
        <v>5</v>
      </c>
      <c r="G249" s="134">
        <v>1116</v>
      </c>
      <c r="H249" s="134">
        <v>865</v>
      </c>
      <c r="I249" s="135">
        <v>77.5</v>
      </c>
      <c r="J249" s="134">
        <v>2217</v>
      </c>
      <c r="K249" s="134">
        <v>251</v>
      </c>
      <c r="L249" s="135">
        <v>22.5</v>
      </c>
      <c r="M249" s="134">
        <v>508</v>
      </c>
    </row>
    <row r="250" spans="1:13">
      <c r="A250" s="130" t="s">
        <v>123</v>
      </c>
      <c r="B250" s="131" t="s">
        <v>557</v>
      </c>
      <c r="C250" s="132" t="s">
        <v>88</v>
      </c>
      <c r="D250" s="133" t="s">
        <v>297</v>
      </c>
      <c r="E250" s="132" t="s">
        <v>5</v>
      </c>
      <c r="F250" s="132">
        <v>1</v>
      </c>
      <c r="G250" s="134">
        <v>381</v>
      </c>
      <c r="H250" s="134">
        <v>318</v>
      </c>
      <c r="I250" s="135">
        <v>83.5</v>
      </c>
      <c r="J250" s="134">
        <v>752</v>
      </c>
      <c r="K250" s="134">
        <v>63</v>
      </c>
      <c r="L250" s="135">
        <v>16.5</v>
      </c>
      <c r="M250" s="134">
        <v>152</v>
      </c>
    </row>
    <row r="251" spans="1:13">
      <c r="A251" s="130" t="s">
        <v>249</v>
      </c>
      <c r="B251" s="131" t="s">
        <v>558</v>
      </c>
      <c r="C251" s="132" t="s">
        <v>60</v>
      </c>
      <c r="D251" s="133" t="s">
        <v>295</v>
      </c>
      <c r="E251" s="132" t="s">
        <v>7</v>
      </c>
      <c r="F251" s="132">
        <v>3</v>
      </c>
      <c r="G251" s="134">
        <v>459</v>
      </c>
      <c r="H251" s="134">
        <v>420</v>
      </c>
      <c r="I251" s="135">
        <v>91.5</v>
      </c>
      <c r="J251" s="134">
        <v>1025</v>
      </c>
      <c r="K251" s="134">
        <v>39</v>
      </c>
      <c r="L251" s="135">
        <v>8.5</v>
      </c>
      <c r="M251" s="134">
        <v>98</v>
      </c>
    </row>
    <row r="252" spans="1:13">
      <c r="A252" s="130" t="s">
        <v>273</v>
      </c>
      <c r="B252" s="131" t="s">
        <v>559</v>
      </c>
      <c r="C252" s="132" t="s">
        <v>88</v>
      </c>
      <c r="D252" s="133" t="s">
        <v>297</v>
      </c>
      <c r="E252" s="132" t="s">
        <v>5</v>
      </c>
      <c r="F252" s="132">
        <v>1</v>
      </c>
      <c r="G252" s="134">
        <v>117</v>
      </c>
      <c r="H252" s="134">
        <v>96</v>
      </c>
      <c r="I252" s="135">
        <v>82.1</v>
      </c>
      <c r="J252" s="134">
        <v>211</v>
      </c>
      <c r="K252" s="134">
        <v>21</v>
      </c>
      <c r="L252" s="135">
        <v>17.899999999999999</v>
      </c>
      <c r="M252" s="134">
        <v>36</v>
      </c>
    </row>
    <row r="253" spans="1:13">
      <c r="A253" s="130" t="s">
        <v>154</v>
      </c>
      <c r="B253" s="131" t="s">
        <v>560</v>
      </c>
      <c r="C253" s="132" t="s">
        <v>126</v>
      </c>
      <c r="D253" s="133" t="s">
        <v>301</v>
      </c>
      <c r="E253" s="22" t="s">
        <v>8</v>
      </c>
      <c r="F253" s="132">
        <v>6</v>
      </c>
      <c r="G253" s="134">
        <v>3128</v>
      </c>
      <c r="H253" s="134">
        <v>2697</v>
      </c>
      <c r="I253" s="135">
        <v>86.2</v>
      </c>
      <c r="J253" s="134">
        <v>7685</v>
      </c>
      <c r="K253" s="134">
        <v>431</v>
      </c>
      <c r="L253" s="135">
        <v>13.8</v>
      </c>
      <c r="M253" s="134">
        <v>1100</v>
      </c>
    </row>
    <row r="254" spans="1:13">
      <c r="A254" s="130" t="s">
        <v>182</v>
      </c>
      <c r="B254" s="131" t="s">
        <v>561</v>
      </c>
      <c r="C254" s="132" t="s">
        <v>144</v>
      </c>
      <c r="D254" s="133" t="s">
        <v>298</v>
      </c>
      <c r="E254" s="132" t="s">
        <v>9</v>
      </c>
      <c r="F254" s="132">
        <v>5</v>
      </c>
      <c r="G254" s="134">
        <v>734</v>
      </c>
      <c r="H254" s="134">
        <v>655</v>
      </c>
      <c r="I254" s="135">
        <v>89.2</v>
      </c>
      <c r="J254" s="134">
        <v>1684</v>
      </c>
      <c r="K254" s="134">
        <v>79</v>
      </c>
      <c r="L254" s="135">
        <v>10.8</v>
      </c>
      <c r="M254" s="134">
        <v>174</v>
      </c>
    </row>
    <row r="255" spans="1:13">
      <c r="A255" s="130" t="s">
        <v>124</v>
      </c>
      <c r="B255" s="131" t="s">
        <v>562</v>
      </c>
      <c r="C255" s="132" t="s">
        <v>88</v>
      </c>
      <c r="D255" s="133" t="s">
        <v>297</v>
      </c>
      <c r="E255" s="132" t="s">
        <v>5</v>
      </c>
      <c r="F255" s="132">
        <v>1</v>
      </c>
      <c r="G255" s="134">
        <v>382</v>
      </c>
      <c r="H255" s="134">
        <v>328</v>
      </c>
      <c r="I255" s="135">
        <v>85.9</v>
      </c>
      <c r="J255" s="134">
        <v>786</v>
      </c>
      <c r="K255" s="134">
        <v>54</v>
      </c>
      <c r="L255" s="135">
        <v>14.1</v>
      </c>
      <c r="M255" s="134">
        <v>125</v>
      </c>
    </row>
    <row r="256" spans="1:13">
      <c r="A256" s="130" t="s">
        <v>290</v>
      </c>
      <c r="B256" s="131" t="s">
        <v>563</v>
      </c>
      <c r="C256" s="132" t="s">
        <v>67</v>
      </c>
      <c r="D256" s="133" t="s">
        <v>303</v>
      </c>
      <c r="E256" s="132" t="s">
        <v>5</v>
      </c>
      <c r="F256" s="132">
        <v>1</v>
      </c>
      <c r="G256" s="134">
        <v>19</v>
      </c>
      <c r="H256" s="134">
        <v>15</v>
      </c>
      <c r="I256" s="135">
        <v>78.900000000000006</v>
      </c>
      <c r="J256" s="134">
        <v>25</v>
      </c>
      <c r="K256" s="134">
        <v>4</v>
      </c>
      <c r="L256" s="135">
        <v>21.1</v>
      </c>
      <c r="M256" s="134">
        <v>8</v>
      </c>
    </row>
    <row r="257" spans="1:13">
      <c r="A257" s="130" t="s">
        <v>65</v>
      </c>
      <c r="B257" s="131" t="s">
        <v>564</v>
      </c>
      <c r="C257" s="132" t="s">
        <v>43</v>
      </c>
      <c r="D257" s="133" t="s">
        <v>299</v>
      </c>
      <c r="E257" s="132" t="s">
        <v>4</v>
      </c>
      <c r="F257" s="132">
        <v>4</v>
      </c>
      <c r="G257" s="134">
        <v>637</v>
      </c>
      <c r="H257" s="134">
        <v>551</v>
      </c>
      <c r="I257" s="135">
        <v>86.5</v>
      </c>
      <c r="J257" s="134">
        <v>1398</v>
      </c>
      <c r="K257" s="134">
        <v>86</v>
      </c>
      <c r="L257" s="135">
        <v>13.5</v>
      </c>
      <c r="M257" s="134">
        <v>195</v>
      </c>
    </row>
    <row r="258" spans="1:13">
      <c r="A258" s="130" t="s">
        <v>87</v>
      </c>
      <c r="B258" s="131" t="s">
        <v>343</v>
      </c>
      <c r="C258" s="132" t="s">
        <v>67</v>
      </c>
      <c r="D258" s="133" t="s">
        <v>303</v>
      </c>
      <c r="E258" s="132" t="s">
        <v>5</v>
      </c>
      <c r="F258" s="132">
        <v>1</v>
      </c>
      <c r="G258" s="134">
        <v>976</v>
      </c>
      <c r="H258" s="134">
        <v>674</v>
      </c>
      <c r="I258" s="135">
        <v>69.099999999999994</v>
      </c>
      <c r="J258" s="134">
        <v>1657</v>
      </c>
      <c r="K258" s="134">
        <v>302</v>
      </c>
      <c r="L258" s="135">
        <v>30.9</v>
      </c>
      <c r="M258" s="134">
        <v>591</v>
      </c>
    </row>
    <row r="259" spans="1:13">
      <c r="A259" s="130" t="s">
        <v>183</v>
      </c>
      <c r="B259" s="131" t="s">
        <v>565</v>
      </c>
      <c r="C259" s="132" t="s">
        <v>144</v>
      </c>
      <c r="D259" s="133" t="s">
        <v>298</v>
      </c>
      <c r="E259" s="132" t="s">
        <v>7</v>
      </c>
      <c r="F259" s="132">
        <v>3</v>
      </c>
      <c r="G259" s="134">
        <v>564</v>
      </c>
      <c r="H259" s="134">
        <v>484</v>
      </c>
      <c r="I259" s="135">
        <v>85.8</v>
      </c>
      <c r="J259" s="134">
        <v>1184</v>
      </c>
      <c r="K259" s="134">
        <v>80</v>
      </c>
      <c r="L259" s="135">
        <v>14.2</v>
      </c>
      <c r="M259" s="134">
        <v>174</v>
      </c>
    </row>
    <row r="260" spans="1:13">
      <c r="A260" s="130" t="s">
        <v>155</v>
      </c>
      <c r="B260" s="131" t="s">
        <v>399</v>
      </c>
      <c r="C260" s="132" t="s">
        <v>126</v>
      </c>
      <c r="D260" s="133" t="s">
        <v>301</v>
      </c>
      <c r="E260" s="132" t="s">
        <v>10</v>
      </c>
      <c r="F260" s="132">
        <v>7</v>
      </c>
      <c r="G260" s="134">
        <v>1418</v>
      </c>
      <c r="H260" s="134">
        <v>1086</v>
      </c>
      <c r="I260" s="135">
        <v>76.599999999999994</v>
      </c>
      <c r="J260" s="134">
        <v>2879</v>
      </c>
      <c r="K260" s="134">
        <v>332</v>
      </c>
      <c r="L260" s="135">
        <v>23.4</v>
      </c>
      <c r="M260" s="134">
        <v>791</v>
      </c>
    </row>
    <row r="261" spans="1:13">
      <c r="A261" s="130" t="s">
        <v>66</v>
      </c>
      <c r="B261" s="131" t="s">
        <v>356</v>
      </c>
      <c r="C261" s="132" t="s">
        <v>43</v>
      </c>
      <c r="D261" s="133" t="s">
        <v>299</v>
      </c>
      <c r="E261" s="132" t="s">
        <v>4</v>
      </c>
      <c r="F261" s="132">
        <v>4</v>
      </c>
      <c r="G261" s="134">
        <v>1689</v>
      </c>
      <c r="H261" s="134">
        <v>1179</v>
      </c>
      <c r="I261" s="135">
        <v>69.8</v>
      </c>
      <c r="J261" s="134">
        <v>3000</v>
      </c>
      <c r="K261" s="134">
        <v>510</v>
      </c>
      <c r="L261" s="135">
        <v>30.2</v>
      </c>
      <c r="M261" s="134">
        <v>1283</v>
      </c>
    </row>
    <row r="262" spans="1:13">
      <c r="A262" s="130" t="s">
        <v>221</v>
      </c>
      <c r="B262" s="131" t="s">
        <v>398</v>
      </c>
      <c r="C262" s="132" t="s">
        <v>184</v>
      </c>
      <c r="D262" s="133" t="s">
        <v>302</v>
      </c>
      <c r="E262" s="22" t="s">
        <v>8</v>
      </c>
      <c r="F262" s="132">
        <v>6</v>
      </c>
      <c r="G262" s="134">
        <v>4724</v>
      </c>
      <c r="H262" s="134">
        <v>4321</v>
      </c>
      <c r="I262" s="135">
        <v>91.5</v>
      </c>
      <c r="J262" s="134">
        <v>12763</v>
      </c>
      <c r="K262" s="134">
        <v>403</v>
      </c>
      <c r="L262" s="135">
        <v>8.5</v>
      </c>
      <c r="M262" s="134">
        <v>802</v>
      </c>
    </row>
    <row r="263" spans="1:13">
      <c r="A263" s="130" t="s">
        <v>156</v>
      </c>
      <c r="B263" s="131" t="s">
        <v>566</v>
      </c>
      <c r="C263" s="132" t="s">
        <v>126</v>
      </c>
      <c r="D263" s="133" t="s">
        <v>301</v>
      </c>
      <c r="E263" s="132" t="s">
        <v>4</v>
      </c>
      <c r="F263" s="132">
        <v>4</v>
      </c>
      <c r="G263" s="134">
        <v>83</v>
      </c>
      <c r="H263" s="134">
        <v>69</v>
      </c>
      <c r="I263" s="135">
        <v>83.1</v>
      </c>
      <c r="J263" s="134">
        <v>175</v>
      </c>
      <c r="K263" s="134">
        <v>14</v>
      </c>
      <c r="L263" s="135">
        <v>16.899999999999999</v>
      </c>
      <c r="M263" s="134">
        <v>41</v>
      </c>
    </row>
    <row r="264" spans="1:13">
      <c r="A264" s="130" t="s">
        <v>42</v>
      </c>
      <c r="B264" s="131" t="s">
        <v>311</v>
      </c>
      <c r="C264" s="132" t="s">
        <v>69</v>
      </c>
      <c r="D264" s="133" t="s">
        <v>296</v>
      </c>
      <c r="E264" s="132" t="s">
        <v>6</v>
      </c>
      <c r="F264" s="132">
        <v>2</v>
      </c>
      <c r="G264" s="134">
        <v>2839</v>
      </c>
      <c r="H264" s="134">
        <v>2238</v>
      </c>
      <c r="I264" s="135">
        <v>78.8</v>
      </c>
      <c r="J264" s="134">
        <v>5025</v>
      </c>
      <c r="K264" s="134">
        <v>601</v>
      </c>
      <c r="L264" s="135">
        <v>21.2</v>
      </c>
      <c r="M264" s="134">
        <v>1160</v>
      </c>
    </row>
    <row r="265" spans="1:13">
      <c r="A265" s="130" t="s">
        <v>125</v>
      </c>
      <c r="B265" s="131" t="s">
        <v>567</v>
      </c>
      <c r="C265" s="132" t="s">
        <v>88</v>
      </c>
      <c r="D265" s="133" t="s">
        <v>297</v>
      </c>
      <c r="E265" s="132" t="s">
        <v>5</v>
      </c>
      <c r="F265" s="132">
        <v>1</v>
      </c>
      <c r="G265" s="134">
        <v>624</v>
      </c>
      <c r="H265" s="134">
        <v>435</v>
      </c>
      <c r="I265" s="135">
        <v>69.7</v>
      </c>
      <c r="J265" s="134">
        <v>986</v>
      </c>
      <c r="K265" s="134">
        <v>189</v>
      </c>
      <c r="L265" s="135">
        <v>30.3</v>
      </c>
      <c r="M265" s="134">
        <v>388</v>
      </c>
    </row>
    <row r="267" spans="1:13" ht="45" customHeight="1">
      <c r="A267" s="160"/>
      <c r="B267" s="160"/>
      <c r="C267" s="160"/>
    </row>
  </sheetData>
  <mergeCells count="2">
    <mergeCell ref="A267:C267"/>
    <mergeCell ref="A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I267"/>
  <sheetViews>
    <sheetView topLeftCell="A236" workbookViewId="0">
      <selection activeCell="I27" sqref="I27"/>
    </sheetView>
  </sheetViews>
  <sheetFormatPr defaultRowHeight="15"/>
  <cols>
    <col min="1" max="1" width="21.85546875" style="36" bestFit="1" customWidth="1"/>
    <col min="2" max="2" width="19.42578125" style="41" customWidth="1"/>
    <col min="3" max="3" width="20.7109375" style="22" customWidth="1"/>
    <col min="4" max="4" width="12.28515625" style="24" customWidth="1"/>
    <col min="5" max="5" width="10.140625" style="22" customWidth="1"/>
    <col min="6" max="6" width="9.7109375" style="22" customWidth="1"/>
    <col min="7" max="7" width="23.85546875" style="29" bestFit="1" customWidth="1"/>
    <col min="8" max="8" width="23.85546875" style="25" bestFit="1" customWidth="1"/>
    <col min="9" max="9" width="22.140625" style="29" bestFit="1" customWidth="1"/>
  </cols>
  <sheetData>
    <row r="1" spans="1:9">
      <c r="A1" s="44" t="s">
        <v>592</v>
      </c>
      <c r="B1" s="45"/>
      <c r="C1" s="46"/>
    </row>
    <row r="2" spans="1:9">
      <c r="A2" s="44" t="s">
        <v>610</v>
      </c>
      <c r="B2" s="45"/>
      <c r="C2" s="46"/>
    </row>
    <row r="3" spans="1:9">
      <c r="A3" s="44" t="s">
        <v>595</v>
      </c>
      <c r="B3" s="45"/>
      <c r="C3" s="46"/>
    </row>
    <row r="4" spans="1:9">
      <c r="A4" s="44" t="s">
        <v>280</v>
      </c>
      <c r="B4" s="44"/>
      <c r="C4" s="57"/>
      <c r="D4" s="42"/>
    </row>
    <row r="5" spans="1:9">
      <c r="A5" s="161" t="s">
        <v>581</v>
      </c>
      <c r="B5" s="161"/>
      <c r="C5" s="161"/>
    </row>
    <row r="6" spans="1:9" ht="45">
      <c r="A6" s="125" t="s">
        <v>251</v>
      </c>
      <c r="B6" s="126" t="s">
        <v>279</v>
      </c>
      <c r="C6" s="19" t="s">
        <v>292</v>
      </c>
      <c r="D6" s="127" t="s">
        <v>294</v>
      </c>
      <c r="E6" s="19" t="s">
        <v>253</v>
      </c>
      <c r="F6" s="19" t="s">
        <v>275</v>
      </c>
      <c r="G6" s="128" t="s">
        <v>280</v>
      </c>
      <c r="H6" s="129" t="s">
        <v>306</v>
      </c>
      <c r="I6" s="128" t="s">
        <v>305</v>
      </c>
    </row>
    <row r="7" spans="1:9">
      <c r="A7" s="130" t="s">
        <v>235</v>
      </c>
      <c r="B7" s="131" t="s">
        <v>415</v>
      </c>
      <c r="C7" s="132" t="s">
        <v>60</v>
      </c>
      <c r="D7" s="133" t="s">
        <v>295</v>
      </c>
      <c r="E7" s="132" t="s">
        <v>7</v>
      </c>
      <c r="F7" s="132">
        <v>3</v>
      </c>
      <c r="G7" s="134">
        <v>41</v>
      </c>
      <c r="H7" s="135">
        <v>10.8</v>
      </c>
      <c r="I7" s="134">
        <v>113</v>
      </c>
    </row>
    <row r="8" spans="1:9">
      <c r="A8" s="130" t="s">
        <v>26</v>
      </c>
      <c r="B8" s="131" t="s">
        <v>416</v>
      </c>
      <c r="C8" s="132" t="s">
        <v>69</v>
      </c>
      <c r="D8" s="133" t="s">
        <v>296</v>
      </c>
      <c r="E8" s="132" t="s">
        <v>5</v>
      </c>
      <c r="F8" s="132">
        <v>1</v>
      </c>
      <c r="G8" s="134">
        <v>65</v>
      </c>
      <c r="H8" s="135">
        <v>20.399999999999999</v>
      </c>
      <c r="I8" s="134">
        <v>149</v>
      </c>
    </row>
    <row r="9" spans="1:9">
      <c r="A9" s="130" t="s">
        <v>89</v>
      </c>
      <c r="B9" s="131" t="s">
        <v>417</v>
      </c>
      <c r="C9" s="132" t="s">
        <v>88</v>
      </c>
      <c r="D9" s="133" t="s">
        <v>297</v>
      </c>
      <c r="E9" s="132" t="s">
        <v>6</v>
      </c>
      <c r="F9" s="132">
        <v>2</v>
      </c>
      <c r="G9" s="134">
        <v>85</v>
      </c>
      <c r="H9" s="135">
        <v>13.4</v>
      </c>
      <c r="I9" s="134">
        <v>194</v>
      </c>
    </row>
    <row r="10" spans="1:9">
      <c r="A10" s="130" t="s">
        <v>157</v>
      </c>
      <c r="B10" s="131" t="s">
        <v>373</v>
      </c>
      <c r="C10" s="132" t="s">
        <v>144</v>
      </c>
      <c r="D10" s="133" t="s">
        <v>298</v>
      </c>
      <c r="E10" s="132" t="s">
        <v>9</v>
      </c>
      <c r="F10" s="132">
        <v>5</v>
      </c>
      <c r="G10" s="134">
        <v>432</v>
      </c>
      <c r="H10" s="135">
        <v>24.6</v>
      </c>
      <c r="I10" s="134">
        <v>857</v>
      </c>
    </row>
    <row r="11" spans="1:9">
      <c r="A11" s="130" t="s">
        <v>44</v>
      </c>
      <c r="B11" s="131" t="s">
        <v>342</v>
      </c>
      <c r="C11" s="132" t="s">
        <v>43</v>
      </c>
      <c r="D11" s="133" t="s">
        <v>299</v>
      </c>
      <c r="E11" s="132" t="s">
        <v>4</v>
      </c>
      <c r="F11" s="132">
        <v>4</v>
      </c>
      <c r="G11" s="134">
        <v>187</v>
      </c>
      <c r="H11" s="135">
        <v>23.1</v>
      </c>
      <c r="I11" s="134">
        <v>393</v>
      </c>
    </row>
    <row r="12" spans="1:9">
      <c r="A12" s="130" t="s">
        <v>15</v>
      </c>
      <c r="B12" s="131" t="s">
        <v>331</v>
      </c>
      <c r="C12" s="132" t="s">
        <v>14</v>
      </c>
      <c r="D12" s="133" t="s">
        <v>300</v>
      </c>
      <c r="E12" s="132" t="s">
        <v>6</v>
      </c>
      <c r="F12" s="132">
        <v>2</v>
      </c>
      <c r="G12" s="134">
        <v>359</v>
      </c>
      <c r="H12" s="135">
        <v>16.7</v>
      </c>
      <c r="I12" s="134">
        <v>797</v>
      </c>
    </row>
    <row r="13" spans="1:9">
      <c r="A13" s="130" t="s">
        <v>127</v>
      </c>
      <c r="B13" s="131" t="s">
        <v>414</v>
      </c>
      <c r="C13" s="132" t="s">
        <v>126</v>
      </c>
      <c r="D13" s="133" t="s">
        <v>301</v>
      </c>
      <c r="E13" s="132" t="s">
        <v>10</v>
      </c>
      <c r="F13" s="132">
        <v>7</v>
      </c>
      <c r="G13" s="134">
        <v>374</v>
      </c>
      <c r="H13" s="135">
        <v>9.1999999999999993</v>
      </c>
      <c r="I13" s="134">
        <v>918</v>
      </c>
    </row>
    <row r="14" spans="1:9">
      <c r="A14" s="130" t="s">
        <v>158</v>
      </c>
      <c r="B14" s="131" t="s">
        <v>418</v>
      </c>
      <c r="C14" s="132" t="s">
        <v>144</v>
      </c>
      <c r="D14" s="133" t="s">
        <v>298</v>
      </c>
      <c r="E14" s="132" t="s">
        <v>6</v>
      </c>
      <c r="F14" s="132">
        <v>2</v>
      </c>
      <c r="G14" s="134">
        <v>135</v>
      </c>
      <c r="H14" s="135">
        <v>15.2</v>
      </c>
      <c r="I14" s="134">
        <v>298</v>
      </c>
    </row>
    <row r="15" spans="1:9">
      <c r="A15" s="130" t="s">
        <v>128</v>
      </c>
      <c r="B15" s="131" t="s">
        <v>365</v>
      </c>
      <c r="C15" s="132" t="s">
        <v>126</v>
      </c>
      <c r="D15" s="133" t="s">
        <v>301</v>
      </c>
      <c r="E15" s="132" t="s">
        <v>4</v>
      </c>
      <c r="F15" s="132">
        <v>4</v>
      </c>
      <c r="G15" s="134">
        <v>283</v>
      </c>
      <c r="H15" s="135">
        <v>26.8</v>
      </c>
      <c r="I15" s="134">
        <v>605</v>
      </c>
    </row>
    <row r="16" spans="1:9">
      <c r="A16" s="130" t="s">
        <v>90</v>
      </c>
      <c r="B16" s="131" t="s">
        <v>393</v>
      </c>
      <c r="C16" s="132" t="s">
        <v>88</v>
      </c>
      <c r="D16" s="133" t="s">
        <v>297</v>
      </c>
      <c r="E16" s="132" t="s">
        <v>6</v>
      </c>
      <c r="F16" s="132">
        <v>2</v>
      </c>
      <c r="G16" s="134">
        <v>417</v>
      </c>
      <c r="H16" s="135">
        <v>42.6</v>
      </c>
      <c r="I16" s="134">
        <v>765</v>
      </c>
    </row>
    <row r="17" spans="1:9">
      <c r="A17" s="130" t="s">
        <v>185</v>
      </c>
      <c r="B17" s="131" t="s">
        <v>330</v>
      </c>
      <c r="C17" s="132" t="s">
        <v>184</v>
      </c>
      <c r="D17" s="133" t="s">
        <v>302</v>
      </c>
      <c r="E17" s="132" t="s">
        <v>3</v>
      </c>
      <c r="F17" s="132">
        <v>8</v>
      </c>
      <c r="G17" s="134">
        <v>324</v>
      </c>
      <c r="H17" s="135">
        <v>12.2</v>
      </c>
      <c r="I17" s="134">
        <v>533</v>
      </c>
    </row>
    <row r="18" spans="1:9">
      <c r="A18" s="130" t="s">
        <v>281</v>
      </c>
      <c r="B18" s="131" t="s">
        <v>419</v>
      </c>
      <c r="C18" s="132" t="s">
        <v>67</v>
      </c>
      <c r="D18" s="133" t="s">
        <v>303</v>
      </c>
      <c r="E18" s="132" t="s">
        <v>5</v>
      </c>
      <c r="F18" s="132">
        <v>1</v>
      </c>
      <c r="G18" s="134">
        <v>0</v>
      </c>
      <c r="H18" s="135">
        <v>0</v>
      </c>
      <c r="I18" s="134">
        <v>0</v>
      </c>
    </row>
    <row r="19" spans="1:9">
      <c r="A19" s="130" t="s">
        <v>186</v>
      </c>
      <c r="B19" s="131" t="s">
        <v>420</v>
      </c>
      <c r="C19" s="132" t="s">
        <v>184</v>
      </c>
      <c r="D19" s="133" t="s">
        <v>302</v>
      </c>
      <c r="E19" s="22" t="s">
        <v>8</v>
      </c>
      <c r="F19" s="132">
        <v>6</v>
      </c>
      <c r="G19" s="134">
        <v>145</v>
      </c>
      <c r="H19" s="135">
        <v>8.1999999999999993</v>
      </c>
      <c r="I19" s="134">
        <v>339</v>
      </c>
    </row>
    <row r="20" spans="1:9">
      <c r="A20" s="130" t="s">
        <v>16</v>
      </c>
      <c r="B20" s="131" t="s">
        <v>421</v>
      </c>
      <c r="C20" s="132" t="s">
        <v>14</v>
      </c>
      <c r="D20" s="133" t="s">
        <v>300</v>
      </c>
      <c r="E20" s="132" t="s">
        <v>6</v>
      </c>
      <c r="F20" s="132">
        <v>2</v>
      </c>
      <c r="G20" s="134">
        <v>172</v>
      </c>
      <c r="H20" s="135">
        <v>10</v>
      </c>
      <c r="I20" s="134">
        <v>447</v>
      </c>
    </row>
    <row r="21" spans="1:9">
      <c r="A21" s="130" t="s">
        <v>223</v>
      </c>
      <c r="B21" s="131" t="s">
        <v>422</v>
      </c>
      <c r="C21" s="132" t="s">
        <v>222</v>
      </c>
      <c r="D21" s="133" t="s">
        <v>304</v>
      </c>
      <c r="E21" s="132" t="s">
        <v>11</v>
      </c>
      <c r="F21" s="132">
        <v>9</v>
      </c>
      <c r="G21" s="134">
        <v>416</v>
      </c>
      <c r="H21" s="135">
        <v>12.9</v>
      </c>
      <c r="I21" s="134">
        <v>939</v>
      </c>
    </row>
    <row r="22" spans="1:9">
      <c r="A22" s="130" t="s">
        <v>27</v>
      </c>
      <c r="B22" s="131" t="s">
        <v>423</v>
      </c>
      <c r="C22" s="132" t="s">
        <v>69</v>
      </c>
      <c r="D22" s="133" t="s">
        <v>296</v>
      </c>
      <c r="E22" s="132" t="s">
        <v>5</v>
      </c>
      <c r="F22" s="132">
        <v>1</v>
      </c>
      <c r="G22" s="134">
        <v>310</v>
      </c>
      <c r="H22" s="135">
        <v>23.7</v>
      </c>
      <c r="I22" s="134">
        <v>651</v>
      </c>
    </row>
    <row r="23" spans="1:9">
      <c r="A23" s="130" t="s">
        <v>91</v>
      </c>
      <c r="B23" s="131" t="s">
        <v>424</v>
      </c>
      <c r="C23" s="132" t="s">
        <v>88</v>
      </c>
      <c r="D23" s="133" t="s">
        <v>297</v>
      </c>
      <c r="E23" s="132" t="s">
        <v>5</v>
      </c>
      <c r="F23" s="132">
        <v>1</v>
      </c>
      <c r="G23" s="134">
        <v>67</v>
      </c>
      <c r="H23" s="135">
        <v>15.4</v>
      </c>
      <c r="I23" s="134">
        <v>158</v>
      </c>
    </row>
    <row r="24" spans="1:9">
      <c r="A24" s="130" t="s">
        <v>257</v>
      </c>
      <c r="B24" s="131" t="s">
        <v>425</v>
      </c>
      <c r="C24" s="132" t="s">
        <v>67</v>
      </c>
      <c r="D24" s="133" t="s">
        <v>303</v>
      </c>
      <c r="E24" s="132" t="s">
        <v>5</v>
      </c>
      <c r="F24" s="132">
        <v>1</v>
      </c>
      <c r="G24" s="134">
        <v>0</v>
      </c>
      <c r="H24" s="135">
        <v>0</v>
      </c>
      <c r="I24" s="134">
        <v>0</v>
      </c>
    </row>
    <row r="25" spans="1:9">
      <c r="A25" s="130" t="s">
        <v>258</v>
      </c>
      <c r="B25" s="131" t="s">
        <v>426</v>
      </c>
      <c r="C25" s="132" t="s">
        <v>67</v>
      </c>
      <c r="D25" s="133" t="s">
        <v>303</v>
      </c>
      <c r="E25" s="132" t="s">
        <v>5</v>
      </c>
      <c r="F25" s="132">
        <v>1</v>
      </c>
      <c r="G25" s="134">
        <v>0</v>
      </c>
      <c r="H25" s="135">
        <v>0</v>
      </c>
      <c r="I25" s="134">
        <v>0</v>
      </c>
    </row>
    <row r="26" spans="1:9">
      <c r="A26" s="130" t="s">
        <v>129</v>
      </c>
      <c r="B26" s="131" t="s">
        <v>394</v>
      </c>
      <c r="C26" s="132" t="s">
        <v>126</v>
      </c>
      <c r="D26" s="133" t="s">
        <v>301</v>
      </c>
      <c r="E26" s="22" t="s">
        <v>8</v>
      </c>
      <c r="F26" s="132">
        <v>6</v>
      </c>
      <c r="G26" s="134">
        <v>990</v>
      </c>
      <c r="H26" s="135">
        <v>13.4</v>
      </c>
      <c r="I26" s="134">
        <v>2048</v>
      </c>
    </row>
    <row r="27" spans="1:9">
      <c r="A27" s="130" t="s">
        <v>17</v>
      </c>
      <c r="B27" s="131" t="s">
        <v>392</v>
      </c>
      <c r="C27" s="132" t="s">
        <v>14</v>
      </c>
      <c r="D27" s="133" t="s">
        <v>300</v>
      </c>
      <c r="E27" s="132" t="s">
        <v>6</v>
      </c>
      <c r="F27" s="132">
        <v>2</v>
      </c>
      <c r="G27" s="134">
        <v>676</v>
      </c>
      <c r="H27" s="135">
        <v>23</v>
      </c>
      <c r="I27" s="134">
        <v>1618</v>
      </c>
    </row>
    <row r="28" spans="1:9">
      <c r="A28" s="130" t="s">
        <v>130</v>
      </c>
      <c r="B28" s="131" t="s">
        <v>427</v>
      </c>
      <c r="C28" s="132" t="s">
        <v>126</v>
      </c>
      <c r="D28" s="133" t="s">
        <v>301</v>
      </c>
      <c r="E28" s="132" t="s">
        <v>4</v>
      </c>
      <c r="F28" s="132">
        <v>4</v>
      </c>
      <c r="G28" s="134">
        <v>136</v>
      </c>
      <c r="H28" s="135">
        <v>24.1</v>
      </c>
      <c r="I28" s="134">
        <v>314</v>
      </c>
    </row>
    <row r="29" spans="1:9">
      <c r="A29" s="130" t="s">
        <v>92</v>
      </c>
      <c r="B29" s="131" t="s">
        <v>428</v>
      </c>
      <c r="C29" s="132" t="s">
        <v>88</v>
      </c>
      <c r="D29" s="133" t="s">
        <v>297</v>
      </c>
      <c r="E29" s="132" t="s">
        <v>5</v>
      </c>
      <c r="F29" s="132">
        <v>1</v>
      </c>
      <c r="G29" s="134">
        <v>14</v>
      </c>
      <c r="H29" s="135">
        <v>13.2</v>
      </c>
      <c r="I29" s="134">
        <v>36</v>
      </c>
    </row>
    <row r="30" spans="1:9">
      <c r="A30" s="130" t="s">
        <v>68</v>
      </c>
      <c r="B30" s="131" t="s">
        <v>354</v>
      </c>
      <c r="C30" s="132" t="s">
        <v>67</v>
      </c>
      <c r="D30" s="133" t="s">
        <v>303</v>
      </c>
      <c r="E30" s="132" t="s">
        <v>5</v>
      </c>
      <c r="F30" s="132">
        <v>1</v>
      </c>
      <c r="G30" s="134">
        <v>1635</v>
      </c>
      <c r="H30" s="135">
        <v>39.1</v>
      </c>
      <c r="I30" s="134">
        <v>3225</v>
      </c>
    </row>
    <row r="31" spans="1:9">
      <c r="A31" s="130" t="s">
        <v>93</v>
      </c>
      <c r="B31" s="131" t="s">
        <v>353</v>
      </c>
      <c r="C31" s="132" t="s">
        <v>88</v>
      </c>
      <c r="D31" s="133" t="s">
        <v>297</v>
      </c>
      <c r="E31" s="132" t="s">
        <v>5</v>
      </c>
      <c r="F31" s="132">
        <v>1</v>
      </c>
      <c r="G31" s="134">
        <v>326</v>
      </c>
      <c r="H31" s="135">
        <v>29.6</v>
      </c>
      <c r="I31" s="134">
        <v>658</v>
      </c>
    </row>
    <row r="32" spans="1:9">
      <c r="A32" s="130" t="s">
        <v>159</v>
      </c>
      <c r="B32" s="131" t="s">
        <v>369</v>
      </c>
      <c r="C32" s="132" t="s">
        <v>144</v>
      </c>
      <c r="D32" s="133" t="s">
        <v>298</v>
      </c>
      <c r="E32" s="132" t="s">
        <v>9</v>
      </c>
      <c r="F32" s="132">
        <v>5</v>
      </c>
      <c r="G32" s="134">
        <v>369</v>
      </c>
      <c r="H32" s="135">
        <v>27</v>
      </c>
      <c r="I32" s="134">
        <v>767</v>
      </c>
    </row>
    <row r="33" spans="1:9">
      <c r="A33" s="130" t="s">
        <v>160</v>
      </c>
      <c r="B33" s="131" t="s">
        <v>367</v>
      </c>
      <c r="C33" s="132" t="s">
        <v>144</v>
      </c>
      <c r="D33" s="133" t="s">
        <v>298</v>
      </c>
      <c r="E33" s="132" t="s">
        <v>9</v>
      </c>
      <c r="F33" s="132">
        <v>5</v>
      </c>
      <c r="G33" s="134">
        <v>292</v>
      </c>
      <c r="H33" s="135">
        <v>10.8</v>
      </c>
      <c r="I33" s="134">
        <v>583</v>
      </c>
    </row>
    <row r="34" spans="1:9">
      <c r="A34" s="130" t="s">
        <v>161</v>
      </c>
      <c r="B34" s="131" t="s">
        <v>429</v>
      </c>
      <c r="C34" s="132" t="s">
        <v>144</v>
      </c>
      <c r="D34" s="133" t="s">
        <v>298</v>
      </c>
      <c r="E34" s="132" t="s">
        <v>9</v>
      </c>
      <c r="F34" s="132">
        <v>5</v>
      </c>
      <c r="G34" s="134">
        <v>122</v>
      </c>
      <c r="H34" s="135">
        <v>18.3</v>
      </c>
      <c r="I34" s="134">
        <v>302</v>
      </c>
    </row>
    <row r="35" spans="1:9">
      <c r="A35" s="130" t="s">
        <v>187</v>
      </c>
      <c r="B35" s="131" t="s">
        <v>430</v>
      </c>
      <c r="C35" s="132" t="s">
        <v>184</v>
      </c>
      <c r="D35" s="133" t="s">
        <v>302</v>
      </c>
      <c r="E35" s="132" t="s">
        <v>3</v>
      </c>
      <c r="F35" s="132">
        <v>8</v>
      </c>
      <c r="G35" s="134">
        <v>126</v>
      </c>
      <c r="H35" s="135">
        <v>9.6</v>
      </c>
      <c r="I35" s="134">
        <v>285</v>
      </c>
    </row>
    <row r="36" spans="1:9">
      <c r="A36" s="130" t="s">
        <v>94</v>
      </c>
      <c r="B36" s="131" t="s">
        <v>431</v>
      </c>
      <c r="C36" s="132" t="s">
        <v>88</v>
      </c>
      <c r="D36" s="133" t="s">
        <v>297</v>
      </c>
      <c r="E36" s="132" t="s">
        <v>6</v>
      </c>
      <c r="F36" s="132">
        <v>2</v>
      </c>
      <c r="G36" s="134">
        <v>67</v>
      </c>
      <c r="H36" s="135">
        <v>14.2</v>
      </c>
      <c r="I36" s="134">
        <v>149</v>
      </c>
    </row>
    <row r="37" spans="1:9">
      <c r="A37" s="130" t="s">
        <v>95</v>
      </c>
      <c r="B37" s="131" t="s">
        <v>391</v>
      </c>
      <c r="C37" s="132" t="s">
        <v>88</v>
      </c>
      <c r="D37" s="133" t="s">
        <v>297</v>
      </c>
      <c r="E37" s="132" t="s">
        <v>6</v>
      </c>
      <c r="F37" s="132">
        <v>2</v>
      </c>
      <c r="G37" s="134">
        <v>414</v>
      </c>
      <c r="H37" s="135">
        <v>32.299999999999997</v>
      </c>
      <c r="I37" s="134">
        <v>941</v>
      </c>
    </row>
    <row r="38" spans="1:9">
      <c r="A38" s="130" t="s">
        <v>28</v>
      </c>
      <c r="B38" s="131" t="s">
        <v>432</v>
      </c>
      <c r="C38" s="132" t="s">
        <v>69</v>
      </c>
      <c r="D38" s="133" t="s">
        <v>296</v>
      </c>
      <c r="E38" s="132" t="s">
        <v>11</v>
      </c>
      <c r="F38" s="132">
        <v>9</v>
      </c>
      <c r="G38" s="134">
        <v>23</v>
      </c>
      <c r="H38" s="135">
        <v>7.9</v>
      </c>
      <c r="I38" s="134">
        <v>57</v>
      </c>
    </row>
    <row r="39" spans="1:9">
      <c r="A39" s="130" t="s">
        <v>131</v>
      </c>
      <c r="B39" s="131" t="s">
        <v>433</v>
      </c>
      <c r="C39" s="132" t="s">
        <v>126</v>
      </c>
      <c r="D39" s="133" t="s">
        <v>301</v>
      </c>
      <c r="E39" s="132" t="s">
        <v>10</v>
      </c>
      <c r="F39" s="132">
        <v>7</v>
      </c>
      <c r="G39" s="134">
        <v>126</v>
      </c>
      <c r="H39" s="135">
        <v>7.7</v>
      </c>
      <c r="I39" s="134">
        <v>323</v>
      </c>
    </row>
    <row r="40" spans="1:9">
      <c r="A40" s="130" t="s">
        <v>259</v>
      </c>
      <c r="B40" s="131" t="s">
        <v>434</v>
      </c>
      <c r="C40" s="132" t="s">
        <v>67</v>
      </c>
      <c r="D40" s="133" t="s">
        <v>303</v>
      </c>
      <c r="E40" s="132" t="s">
        <v>5</v>
      </c>
      <c r="F40" s="132">
        <v>1</v>
      </c>
      <c r="G40" s="134">
        <v>0</v>
      </c>
      <c r="H40" s="135">
        <v>0</v>
      </c>
      <c r="I40" s="134">
        <v>0</v>
      </c>
    </row>
    <row r="41" spans="1:9">
      <c r="A41" s="130" t="s">
        <v>96</v>
      </c>
      <c r="B41" s="131" t="s">
        <v>390</v>
      </c>
      <c r="C41" s="132" t="s">
        <v>88</v>
      </c>
      <c r="D41" s="133" t="s">
        <v>297</v>
      </c>
      <c r="E41" s="132" t="s">
        <v>5</v>
      </c>
      <c r="F41" s="132">
        <v>1</v>
      </c>
      <c r="G41" s="134">
        <v>285</v>
      </c>
      <c r="H41" s="135">
        <v>20.3</v>
      </c>
      <c r="I41" s="134">
        <v>587</v>
      </c>
    </row>
    <row r="42" spans="1:9">
      <c r="A42" s="130" t="s">
        <v>97</v>
      </c>
      <c r="B42" s="131" t="s">
        <v>340</v>
      </c>
      <c r="C42" s="132" t="s">
        <v>88</v>
      </c>
      <c r="D42" s="133" t="s">
        <v>297</v>
      </c>
      <c r="E42" s="132" t="s">
        <v>7</v>
      </c>
      <c r="F42" s="132">
        <v>3</v>
      </c>
      <c r="G42" s="134">
        <v>356</v>
      </c>
      <c r="H42" s="135">
        <v>22.4</v>
      </c>
      <c r="I42" s="134">
        <v>798</v>
      </c>
    </row>
    <row r="43" spans="1:9">
      <c r="A43" s="130" t="s">
        <v>188</v>
      </c>
      <c r="B43" s="131" t="s">
        <v>435</v>
      </c>
      <c r="C43" s="132" t="s">
        <v>184</v>
      </c>
      <c r="D43" s="133" t="s">
        <v>302</v>
      </c>
      <c r="E43" s="22" t="s">
        <v>8</v>
      </c>
      <c r="F43" s="132">
        <v>6</v>
      </c>
      <c r="G43" s="134">
        <v>111</v>
      </c>
      <c r="H43" s="135">
        <v>7.7</v>
      </c>
      <c r="I43" s="134">
        <v>265</v>
      </c>
    </row>
    <row r="44" spans="1:9">
      <c r="A44" s="130" t="s">
        <v>162</v>
      </c>
      <c r="B44" s="131" t="s">
        <v>389</v>
      </c>
      <c r="C44" s="132" t="s">
        <v>144</v>
      </c>
      <c r="D44" s="133" t="s">
        <v>298</v>
      </c>
      <c r="E44" s="132" t="s">
        <v>9</v>
      </c>
      <c r="F44" s="132">
        <v>5</v>
      </c>
      <c r="G44" s="134">
        <v>89</v>
      </c>
      <c r="H44" s="135">
        <v>9.6999999999999993</v>
      </c>
      <c r="I44" s="134">
        <v>196</v>
      </c>
    </row>
    <row r="45" spans="1:9">
      <c r="A45" s="130" t="s">
        <v>69</v>
      </c>
      <c r="B45" s="131" t="s">
        <v>436</v>
      </c>
      <c r="C45" s="132" t="s">
        <v>67</v>
      </c>
      <c r="D45" s="133" t="s">
        <v>303</v>
      </c>
      <c r="E45" s="132" t="s">
        <v>5</v>
      </c>
      <c r="F45" s="132">
        <v>1</v>
      </c>
      <c r="G45" s="134">
        <v>74</v>
      </c>
      <c r="H45" s="135">
        <v>23.9</v>
      </c>
      <c r="I45" s="134">
        <v>154</v>
      </c>
    </row>
    <row r="46" spans="1:9">
      <c r="A46" s="130" t="s">
        <v>18</v>
      </c>
      <c r="B46" s="131" t="s">
        <v>437</v>
      </c>
      <c r="C46" s="132" t="s">
        <v>14</v>
      </c>
      <c r="D46" s="133" t="s">
        <v>300</v>
      </c>
      <c r="E46" s="132" t="s">
        <v>6</v>
      </c>
      <c r="F46" s="132">
        <v>2</v>
      </c>
      <c r="G46" s="134">
        <v>65</v>
      </c>
      <c r="H46" s="135">
        <v>13.8</v>
      </c>
      <c r="I46" s="134">
        <v>159</v>
      </c>
    </row>
    <row r="47" spans="1:9">
      <c r="A47" s="130" t="s">
        <v>260</v>
      </c>
      <c r="B47" s="131" t="s">
        <v>438</v>
      </c>
      <c r="C47" s="132" t="s">
        <v>67</v>
      </c>
      <c r="D47" s="133" t="s">
        <v>303</v>
      </c>
      <c r="E47" s="132" t="s">
        <v>5</v>
      </c>
      <c r="F47" s="132">
        <v>1</v>
      </c>
      <c r="G47" s="134">
        <v>0</v>
      </c>
      <c r="H47" s="135">
        <v>0</v>
      </c>
      <c r="I47" s="134">
        <v>0</v>
      </c>
    </row>
    <row r="48" spans="1:9">
      <c r="A48" s="130" t="s">
        <v>236</v>
      </c>
      <c r="B48" s="131" t="s">
        <v>341</v>
      </c>
      <c r="C48" s="132" t="s">
        <v>60</v>
      </c>
      <c r="D48" s="133" t="s">
        <v>295</v>
      </c>
      <c r="E48" s="132" t="s">
        <v>7</v>
      </c>
      <c r="F48" s="132">
        <v>3</v>
      </c>
      <c r="G48" s="134">
        <v>496</v>
      </c>
      <c r="H48" s="135">
        <v>23.4</v>
      </c>
      <c r="I48" s="134">
        <v>1004</v>
      </c>
    </row>
    <row r="49" spans="1:9">
      <c r="A49" s="130" t="s">
        <v>29</v>
      </c>
      <c r="B49" s="131" t="s">
        <v>439</v>
      </c>
      <c r="C49" s="132" t="s">
        <v>69</v>
      </c>
      <c r="D49" s="133" t="s">
        <v>296</v>
      </c>
      <c r="E49" s="132" t="s">
        <v>5</v>
      </c>
      <c r="F49" s="132">
        <v>1</v>
      </c>
      <c r="G49" s="134">
        <v>13</v>
      </c>
      <c r="H49" s="135">
        <v>9.4</v>
      </c>
      <c r="I49" s="134">
        <v>33</v>
      </c>
    </row>
    <row r="50" spans="1:9">
      <c r="A50" s="130" t="s">
        <v>189</v>
      </c>
      <c r="B50" s="131" t="s">
        <v>440</v>
      </c>
      <c r="C50" s="132" t="s">
        <v>184</v>
      </c>
      <c r="D50" s="133" t="s">
        <v>302</v>
      </c>
      <c r="E50" s="22" t="s">
        <v>8</v>
      </c>
      <c r="F50" s="132">
        <v>6</v>
      </c>
      <c r="G50" s="134">
        <v>112</v>
      </c>
      <c r="H50" s="135">
        <v>7.3</v>
      </c>
      <c r="I50" s="134">
        <v>311</v>
      </c>
    </row>
    <row r="51" spans="1:9">
      <c r="A51" s="130" t="s">
        <v>45</v>
      </c>
      <c r="B51" s="131" t="s">
        <v>441</v>
      </c>
      <c r="C51" s="132" t="s">
        <v>43</v>
      </c>
      <c r="D51" s="133" t="s">
        <v>299</v>
      </c>
      <c r="E51" s="132" t="s">
        <v>4</v>
      </c>
      <c r="F51" s="132">
        <v>4</v>
      </c>
      <c r="G51" s="134">
        <v>205</v>
      </c>
      <c r="H51" s="135">
        <v>14.1</v>
      </c>
      <c r="I51" s="134">
        <v>432</v>
      </c>
    </row>
    <row r="52" spans="1:9">
      <c r="A52" s="130" t="s">
        <v>163</v>
      </c>
      <c r="B52" s="131" t="s">
        <v>442</v>
      </c>
      <c r="C52" s="132" t="s">
        <v>144</v>
      </c>
      <c r="D52" s="133" t="s">
        <v>298</v>
      </c>
      <c r="E52" s="132" t="s">
        <v>9</v>
      </c>
      <c r="F52" s="132">
        <v>5</v>
      </c>
      <c r="G52" s="134">
        <v>125</v>
      </c>
      <c r="H52" s="135">
        <v>13.6</v>
      </c>
      <c r="I52" s="134">
        <v>293</v>
      </c>
    </row>
    <row r="53" spans="1:9">
      <c r="A53" s="130" t="s">
        <v>237</v>
      </c>
      <c r="B53" s="131" t="s">
        <v>339</v>
      </c>
      <c r="C53" s="132" t="s">
        <v>60</v>
      </c>
      <c r="D53" s="133" t="s">
        <v>295</v>
      </c>
      <c r="E53" s="132" t="s">
        <v>7</v>
      </c>
      <c r="F53" s="132">
        <v>3</v>
      </c>
      <c r="G53" s="134">
        <v>2433</v>
      </c>
      <c r="H53" s="135">
        <v>42.7</v>
      </c>
      <c r="I53" s="134">
        <v>5162</v>
      </c>
    </row>
    <row r="54" spans="1:9">
      <c r="A54" s="130" t="s">
        <v>70</v>
      </c>
      <c r="B54" s="131" t="s">
        <v>443</v>
      </c>
      <c r="C54" s="132" t="s">
        <v>67</v>
      </c>
      <c r="D54" s="133" t="s">
        <v>303</v>
      </c>
      <c r="E54" s="132" t="s">
        <v>5</v>
      </c>
      <c r="F54" s="132">
        <v>1</v>
      </c>
      <c r="G54" s="134">
        <v>12</v>
      </c>
      <c r="H54" s="135">
        <v>9.4</v>
      </c>
      <c r="I54" s="134">
        <v>22</v>
      </c>
    </row>
    <row r="55" spans="1:9">
      <c r="A55" s="130" t="s">
        <v>71</v>
      </c>
      <c r="B55" s="131" t="s">
        <v>352</v>
      </c>
      <c r="C55" s="132" t="s">
        <v>67</v>
      </c>
      <c r="D55" s="133" t="s">
        <v>303</v>
      </c>
      <c r="E55" s="132" t="s">
        <v>5</v>
      </c>
      <c r="F55" s="132">
        <v>1</v>
      </c>
      <c r="G55" s="134">
        <v>383</v>
      </c>
      <c r="H55" s="135">
        <v>35.700000000000003</v>
      </c>
      <c r="I55" s="134">
        <v>709</v>
      </c>
    </row>
    <row r="56" spans="1:9">
      <c r="A56" s="130" t="s">
        <v>72</v>
      </c>
      <c r="B56" s="131" t="s">
        <v>444</v>
      </c>
      <c r="C56" s="132" t="s">
        <v>67</v>
      </c>
      <c r="D56" s="133" t="s">
        <v>303</v>
      </c>
      <c r="E56" s="132" t="s">
        <v>5</v>
      </c>
      <c r="F56" s="132">
        <v>1</v>
      </c>
      <c r="G56" s="134">
        <v>50</v>
      </c>
      <c r="H56" s="135">
        <v>15.3</v>
      </c>
      <c r="I56" s="134">
        <v>124</v>
      </c>
    </row>
    <row r="57" spans="1:9">
      <c r="A57" s="130" t="s">
        <v>164</v>
      </c>
      <c r="B57" s="131" t="s">
        <v>368</v>
      </c>
      <c r="C57" s="132" t="s">
        <v>144</v>
      </c>
      <c r="D57" s="133" t="s">
        <v>298</v>
      </c>
      <c r="E57" s="132" t="s">
        <v>9</v>
      </c>
      <c r="F57" s="132">
        <v>5</v>
      </c>
      <c r="G57" s="134">
        <v>8225</v>
      </c>
      <c r="H57" s="135">
        <v>46.8</v>
      </c>
      <c r="I57" s="134">
        <v>16398</v>
      </c>
    </row>
    <row r="58" spans="1:9">
      <c r="A58" s="130" t="s">
        <v>30</v>
      </c>
      <c r="B58" s="131" t="s">
        <v>321</v>
      </c>
      <c r="C58" s="132" t="s">
        <v>69</v>
      </c>
      <c r="D58" s="133" t="s">
        <v>296</v>
      </c>
      <c r="E58" s="132" t="s">
        <v>5</v>
      </c>
      <c r="F58" s="132">
        <v>1</v>
      </c>
      <c r="G58" s="134">
        <v>1426</v>
      </c>
      <c r="H58" s="135">
        <v>31.8</v>
      </c>
      <c r="I58" s="134">
        <v>2884</v>
      </c>
    </row>
    <row r="59" spans="1:9">
      <c r="A59" s="130" t="s">
        <v>238</v>
      </c>
      <c r="B59" s="131" t="s">
        <v>445</v>
      </c>
      <c r="C59" s="132" t="s">
        <v>60</v>
      </c>
      <c r="D59" s="133" t="s">
        <v>295</v>
      </c>
      <c r="E59" s="132" t="s">
        <v>7</v>
      </c>
      <c r="F59" s="132">
        <v>3</v>
      </c>
      <c r="G59" s="134">
        <v>106</v>
      </c>
      <c r="H59" s="135">
        <v>15.4</v>
      </c>
      <c r="I59" s="134">
        <v>240</v>
      </c>
    </row>
    <row r="60" spans="1:9">
      <c r="A60" s="130" t="s">
        <v>261</v>
      </c>
      <c r="B60" s="131" t="s">
        <v>446</v>
      </c>
      <c r="C60" s="132" t="s">
        <v>67</v>
      </c>
      <c r="D60" s="133" t="s">
        <v>303</v>
      </c>
      <c r="E60" s="132" t="s">
        <v>5</v>
      </c>
      <c r="F60" s="132">
        <v>1</v>
      </c>
      <c r="G60" s="134">
        <v>0</v>
      </c>
      <c r="H60" s="135">
        <v>0</v>
      </c>
      <c r="I60" s="134">
        <v>0</v>
      </c>
    </row>
    <row r="61" spans="1:9">
      <c r="A61" s="130" t="s">
        <v>239</v>
      </c>
      <c r="B61" s="131" t="s">
        <v>447</v>
      </c>
      <c r="C61" s="132" t="s">
        <v>60</v>
      </c>
      <c r="D61" s="133" t="s">
        <v>295</v>
      </c>
      <c r="E61" s="132" t="s">
        <v>7</v>
      </c>
      <c r="F61" s="132">
        <v>3</v>
      </c>
      <c r="G61" s="134">
        <v>52</v>
      </c>
      <c r="H61" s="135">
        <v>16</v>
      </c>
      <c r="I61" s="134">
        <v>123</v>
      </c>
    </row>
    <row r="62" spans="1:9">
      <c r="A62" s="130" t="s">
        <v>262</v>
      </c>
      <c r="B62" s="131" t="s">
        <v>448</v>
      </c>
      <c r="C62" s="132" t="s">
        <v>67</v>
      </c>
      <c r="D62" s="133" t="s">
        <v>303</v>
      </c>
      <c r="E62" s="132" t="s">
        <v>5</v>
      </c>
      <c r="F62" s="132">
        <v>1</v>
      </c>
      <c r="G62" s="134">
        <v>0</v>
      </c>
      <c r="H62" s="135">
        <v>0</v>
      </c>
      <c r="I62" s="134">
        <v>0</v>
      </c>
    </row>
    <row r="63" spans="1:9">
      <c r="A63" s="130" t="s">
        <v>73</v>
      </c>
      <c r="B63" s="131" t="s">
        <v>449</v>
      </c>
      <c r="C63" s="132" t="s">
        <v>67</v>
      </c>
      <c r="D63" s="133" t="s">
        <v>303</v>
      </c>
      <c r="E63" s="132" t="s">
        <v>5</v>
      </c>
      <c r="F63" s="132">
        <v>1</v>
      </c>
      <c r="G63" s="134">
        <v>56</v>
      </c>
      <c r="H63" s="135">
        <v>13.1</v>
      </c>
      <c r="I63" s="134">
        <v>123</v>
      </c>
    </row>
    <row r="64" spans="1:9">
      <c r="A64" s="130" t="s">
        <v>165</v>
      </c>
      <c r="B64" s="131" t="s">
        <v>450</v>
      </c>
      <c r="C64" s="132" t="s">
        <v>144</v>
      </c>
      <c r="D64" s="133" t="s">
        <v>298</v>
      </c>
      <c r="E64" s="132" t="s">
        <v>6</v>
      </c>
      <c r="F64" s="132">
        <v>2</v>
      </c>
      <c r="G64" s="134">
        <v>73</v>
      </c>
      <c r="H64" s="135">
        <v>14.9</v>
      </c>
      <c r="I64" s="134">
        <v>171</v>
      </c>
    </row>
    <row r="65" spans="1:9">
      <c r="A65" s="130" t="s">
        <v>190</v>
      </c>
      <c r="B65" s="131" t="s">
        <v>451</v>
      </c>
      <c r="C65" s="132" t="s">
        <v>184</v>
      </c>
      <c r="D65" s="133" t="s">
        <v>302</v>
      </c>
      <c r="E65" s="132" t="s">
        <v>3</v>
      </c>
      <c r="F65" s="132">
        <v>8</v>
      </c>
      <c r="G65" s="134">
        <v>156</v>
      </c>
      <c r="H65" s="135">
        <v>9.9</v>
      </c>
      <c r="I65" s="134">
        <v>373</v>
      </c>
    </row>
    <row r="66" spans="1:9">
      <c r="A66" s="130" t="s">
        <v>191</v>
      </c>
      <c r="B66" s="131" t="s">
        <v>413</v>
      </c>
      <c r="C66" s="132" t="s">
        <v>184</v>
      </c>
      <c r="D66" s="133" t="s">
        <v>302</v>
      </c>
      <c r="E66" s="22" t="s">
        <v>8</v>
      </c>
      <c r="F66" s="132">
        <v>6</v>
      </c>
      <c r="G66" s="134">
        <v>193</v>
      </c>
      <c r="H66" s="135">
        <v>12.6</v>
      </c>
      <c r="I66" s="134">
        <v>428</v>
      </c>
    </row>
    <row r="67" spans="1:9">
      <c r="A67" s="130" t="s">
        <v>132</v>
      </c>
      <c r="B67" s="131" t="s">
        <v>452</v>
      </c>
      <c r="C67" s="132" t="s">
        <v>126</v>
      </c>
      <c r="D67" s="133" t="s">
        <v>301</v>
      </c>
      <c r="E67" s="132" t="s">
        <v>9</v>
      </c>
      <c r="F67" s="132">
        <v>5</v>
      </c>
      <c r="G67" s="134">
        <v>70</v>
      </c>
      <c r="H67" s="135">
        <v>9.5</v>
      </c>
      <c r="I67" s="134">
        <v>207</v>
      </c>
    </row>
    <row r="68" spans="1:9">
      <c r="A68" s="130" t="s">
        <v>192</v>
      </c>
      <c r="B68" s="131" t="s">
        <v>412</v>
      </c>
      <c r="C68" s="132" t="s">
        <v>184</v>
      </c>
      <c r="D68" s="133" t="s">
        <v>302</v>
      </c>
      <c r="E68" s="22" t="s">
        <v>8</v>
      </c>
      <c r="F68" s="132">
        <v>6</v>
      </c>
      <c r="G68" s="134">
        <v>4175</v>
      </c>
      <c r="H68" s="135">
        <v>33.299999999999997</v>
      </c>
      <c r="I68" s="134">
        <v>8982</v>
      </c>
    </row>
    <row r="69" spans="1:9">
      <c r="A69" s="130" t="s">
        <v>282</v>
      </c>
      <c r="B69" s="131" t="s">
        <v>453</v>
      </c>
      <c r="C69" s="132" t="s">
        <v>67</v>
      </c>
      <c r="D69" s="133" t="s">
        <v>303</v>
      </c>
      <c r="E69" s="132" t="s">
        <v>5</v>
      </c>
      <c r="F69" s="132">
        <v>1</v>
      </c>
      <c r="G69" s="134">
        <v>0</v>
      </c>
      <c r="H69" s="135">
        <v>0</v>
      </c>
      <c r="I69" s="134">
        <v>0</v>
      </c>
    </row>
    <row r="70" spans="1:9">
      <c r="A70" s="130" t="s">
        <v>263</v>
      </c>
      <c r="B70" s="131" t="s">
        <v>454</v>
      </c>
      <c r="C70" s="132" t="s">
        <v>67</v>
      </c>
      <c r="D70" s="133" t="s">
        <v>303</v>
      </c>
      <c r="E70" s="132" t="s">
        <v>5</v>
      </c>
      <c r="F70" s="132">
        <v>1</v>
      </c>
      <c r="G70" s="134">
        <v>6</v>
      </c>
      <c r="H70" s="135">
        <v>85.7</v>
      </c>
      <c r="I70" s="134">
        <v>11</v>
      </c>
    </row>
    <row r="71" spans="1:9">
      <c r="A71" s="130" t="s">
        <v>98</v>
      </c>
      <c r="B71" s="131" t="s">
        <v>455</v>
      </c>
      <c r="C71" s="132" t="s">
        <v>88</v>
      </c>
      <c r="D71" s="133" t="s">
        <v>297</v>
      </c>
      <c r="E71" s="132" t="s">
        <v>7</v>
      </c>
      <c r="F71" s="132">
        <v>3</v>
      </c>
      <c r="G71" s="134">
        <v>17</v>
      </c>
      <c r="H71" s="135">
        <v>11.5</v>
      </c>
      <c r="I71" s="134">
        <v>47</v>
      </c>
    </row>
    <row r="72" spans="1:9">
      <c r="A72" s="130" t="s">
        <v>224</v>
      </c>
      <c r="B72" s="131" t="s">
        <v>329</v>
      </c>
      <c r="C72" s="132" t="s">
        <v>222</v>
      </c>
      <c r="D72" s="133" t="s">
        <v>304</v>
      </c>
      <c r="E72" s="132" t="s">
        <v>11</v>
      </c>
      <c r="F72" s="132">
        <v>9</v>
      </c>
      <c r="G72" s="134">
        <v>6037</v>
      </c>
      <c r="H72" s="135">
        <v>47.1</v>
      </c>
      <c r="I72" s="134">
        <v>12263</v>
      </c>
    </row>
    <row r="73" spans="1:9">
      <c r="A73" s="130" t="s">
        <v>46</v>
      </c>
      <c r="B73" s="131" t="s">
        <v>456</v>
      </c>
      <c r="C73" s="132" t="s">
        <v>43</v>
      </c>
      <c r="D73" s="133" t="s">
        <v>299</v>
      </c>
      <c r="E73" s="132" t="s">
        <v>4</v>
      </c>
      <c r="F73" s="132">
        <v>4</v>
      </c>
      <c r="G73" s="134">
        <v>119</v>
      </c>
      <c r="H73" s="135">
        <v>19.2</v>
      </c>
      <c r="I73" s="134">
        <v>296</v>
      </c>
    </row>
    <row r="74" spans="1:9">
      <c r="A74" s="130" t="s">
        <v>74</v>
      </c>
      <c r="B74" s="131" t="s">
        <v>457</v>
      </c>
      <c r="C74" s="132" t="s">
        <v>67</v>
      </c>
      <c r="D74" s="133" t="s">
        <v>303</v>
      </c>
      <c r="E74" s="132" t="s">
        <v>5</v>
      </c>
      <c r="F74" s="132">
        <v>1</v>
      </c>
      <c r="G74" s="134">
        <v>12</v>
      </c>
      <c r="H74" s="135">
        <v>9.3000000000000007</v>
      </c>
      <c r="I74" s="134">
        <v>21</v>
      </c>
    </row>
    <row r="75" spans="1:9">
      <c r="A75" s="130" t="s">
        <v>166</v>
      </c>
      <c r="B75" s="131" t="s">
        <v>458</v>
      </c>
      <c r="C75" s="132" t="s">
        <v>144</v>
      </c>
      <c r="D75" s="133" t="s">
        <v>298</v>
      </c>
      <c r="E75" s="132" t="s">
        <v>9</v>
      </c>
      <c r="F75" s="132">
        <v>5</v>
      </c>
      <c r="G75" s="134">
        <v>108</v>
      </c>
      <c r="H75" s="135">
        <v>10.6</v>
      </c>
      <c r="I75" s="134">
        <v>261</v>
      </c>
    </row>
    <row r="76" spans="1:9">
      <c r="A76" s="130" t="s">
        <v>225</v>
      </c>
      <c r="B76" s="131" t="s">
        <v>328</v>
      </c>
      <c r="C76" s="132" t="s">
        <v>222</v>
      </c>
      <c r="D76" s="133" t="s">
        <v>304</v>
      </c>
      <c r="E76" s="132" t="s">
        <v>11</v>
      </c>
      <c r="F76" s="132">
        <v>9</v>
      </c>
      <c r="G76" s="134">
        <v>1247</v>
      </c>
      <c r="H76" s="135">
        <v>42.1</v>
      </c>
      <c r="I76" s="134">
        <v>2804</v>
      </c>
    </row>
    <row r="77" spans="1:9">
      <c r="A77" s="130" t="s">
        <v>193</v>
      </c>
      <c r="B77" s="131" t="s">
        <v>459</v>
      </c>
      <c r="C77" s="132" t="s">
        <v>184</v>
      </c>
      <c r="D77" s="133" t="s">
        <v>302</v>
      </c>
      <c r="E77" s="132" t="s">
        <v>3</v>
      </c>
      <c r="F77" s="132">
        <v>8</v>
      </c>
      <c r="G77" s="134">
        <v>64</v>
      </c>
      <c r="H77" s="135">
        <v>7.4</v>
      </c>
      <c r="I77" s="134">
        <v>176</v>
      </c>
    </row>
    <row r="78" spans="1:9">
      <c r="A78" s="130" t="s">
        <v>99</v>
      </c>
      <c r="B78" s="131" t="s">
        <v>460</v>
      </c>
      <c r="C78" s="132" t="s">
        <v>88</v>
      </c>
      <c r="D78" s="133" t="s">
        <v>297</v>
      </c>
      <c r="E78" s="132" t="s">
        <v>5</v>
      </c>
      <c r="F78" s="132">
        <v>1</v>
      </c>
      <c r="G78" s="134">
        <v>16</v>
      </c>
      <c r="H78" s="135">
        <v>13.3</v>
      </c>
      <c r="I78" s="134">
        <v>34</v>
      </c>
    </row>
    <row r="79" spans="1:9">
      <c r="A79" s="130" t="s">
        <v>31</v>
      </c>
      <c r="B79" s="131" t="s">
        <v>461</v>
      </c>
      <c r="C79" s="132" t="s">
        <v>69</v>
      </c>
      <c r="D79" s="133" t="s">
        <v>296</v>
      </c>
      <c r="E79" s="132" t="s">
        <v>5</v>
      </c>
      <c r="F79" s="132">
        <v>1</v>
      </c>
      <c r="G79" s="134">
        <v>36</v>
      </c>
      <c r="H79" s="135">
        <v>18.399999999999999</v>
      </c>
      <c r="I79" s="134">
        <v>70</v>
      </c>
    </row>
    <row r="80" spans="1:9">
      <c r="A80" s="130" t="s">
        <v>32</v>
      </c>
      <c r="B80" s="131" t="s">
        <v>462</v>
      </c>
      <c r="C80" s="132" t="s">
        <v>69</v>
      </c>
      <c r="D80" s="133" t="s">
        <v>296</v>
      </c>
      <c r="E80" s="132" t="s">
        <v>6</v>
      </c>
      <c r="F80" s="132">
        <v>2</v>
      </c>
      <c r="G80" s="134">
        <v>88</v>
      </c>
      <c r="H80" s="135">
        <v>14.2</v>
      </c>
      <c r="I80" s="134">
        <v>198</v>
      </c>
    </row>
    <row r="81" spans="1:9">
      <c r="A81" s="130" t="s">
        <v>100</v>
      </c>
      <c r="B81" s="131" t="s">
        <v>463</v>
      </c>
      <c r="C81" s="132" t="s">
        <v>88</v>
      </c>
      <c r="D81" s="133" t="s">
        <v>297</v>
      </c>
      <c r="E81" s="132" t="s">
        <v>5</v>
      </c>
      <c r="F81" s="132">
        <v>1</v>
      </c>
      <c r="G81" s="134">
        <v>3</v>
      </c>
      <c r="H81" s="135">
        <v>7.5</v>
      </c>
      <c r="I81" s="134">
        <v>5</v>
      </c>
    </row>
    <row r="82" spans="1:9">
      <c r="A82" s="130" t="s">
        <v>101</v>
      </c>
      <c r="B82" s="131" t="s">
        <v>337</v>
      </c>
      <c r="C82" s="132" t="s">
        <v>88</v>
      </c>
      <c r="D82" s="133" t="s">
        <v>297</v>
      </c>
      <c r="E82" s="132" t="s">
        <v>7</v>
      </c>
      <c r="F82" s="132">
        <v>3</v>
      </c>
      <c r="G82" s="134">
        <v>536</v>
      </c>
      <c r="H82" s="135">
        <v>26.2</v>
      </c>
      <c r="I82" s="134">
        <v>1091</v>
      </c>
    </row>
    <row r="83" spans="1:9">
      <c r="A83" s="130" t="s">
        <v>194</v>
      </c>
      <c r="B83" s="131" t="s">
        <v>411</v>
      </c>
      <c r="C83" s="132" t="s">
        <v>184</v>
      </c>
      <c r="D83" s="133" t="s">
        <v>302</v>
      </c>
      <c r="E83" s="132" t="s">
        <v>3</v>
      </c>
      <c r="F83" s="132">
        <v>8</v>
      </c>
      <c r="G83" s="134">
        <v>518</v>
      </c>
      <c r="H83" s="135">
        <v>21</v>
      </c>
      <c r="I83" s="134">
        <v>1121</v>
      </c>
    </row>
    <row r="84" spans="1:9">
      <c r="A84" s="130" t="s">
        <v>167</v>
      </c>
      <c r="B84" s="131" t="s">
        <v>386</v>
      </c>
      <c r="C84" s="132" t="s">
        <v>144</v>
      </c>
      <c r="D84" s="133" t="s">
        <v>298</v>
      </c>
      <c r="E84" s="132" t="s">
        <v>9</v>
      </c>
      <c r="F84" s="132">
        <v>5</v>
      </c>
      <c r="G84" s="134">
        <v>283</v>
      </c>
      <c r="H84" s="135">
        <v>16.600000000000001</v>
      </c>
      <c r="I84" s="134">
        <v>670</v>
      </c>
    </row>
    <row r="85" spans="1:9">
      <c r="A85" s="130" t="s">
        <v>75</v>
      </c>
      <c r="B85" s="131" t="s">
        <v>464</v>
      </c>
      <c r="C85" s="132" t="s">
        <v>67</v>
      </c>
      <c r="D85" s="133" t="s">
        <v>303</v>
      </c>
      <c r="E85" s="132" t="s">
        <v>5</v>
      </c>
      <c r="F85" s="132">
        <v>1</v>
      </c>
      <c r="G85" s="134">
        <v>28</v>
      </c>
      <c r="H85" s="135">
        <v>18.5</v>
      </c>
      <c r="I85" s="134">
        <v>43</v>
      </c>
    </row>
    <row r="86" spans="1:9">
      <c r="A86" s="130" t="s">
        <v>283</v>
      </c>
      <c r="B86" s="131" t="s">
        <v>465</v>
      </c>
      <c r="C86" s="132" t="s">
        <v>67</v>
      </c>
      <c r="D86" s="133" t="s">
        <v>303</v>
      </c>
      <c r="E86" s="132" t="s">
        <v>5</v>
      </c>
      <c r="F86" s="132">
        <v>1</v>
      </c>
      <c r="G86" s="134">
        <v>0</v>
      </c>
      <c r="H86" s="135">
        <v>0</v>
      </c>
      <c r="I86" s="134">
        <v>0</v>
      </c>
    </row>
    <row r="87" spans="1:9">
      <c r="A87" s="130" t="s">
        <v>195</v>
      </c>
      <c r="B87" s="131" t="s">
        <v>313</v>
      </c>
      <c r="C87" s="132" t="s">
        <v>184</v>
      </c>
      <c r="D87" s="133" t="s">
        <v>302</v>
      </c>
      <c r="E87" s="132" t="s">
        <v>3</v>
      </c>
      <c r="F87" s="132">
        <v>8</v>
      </c>
      <c r="G87" s="134">
        <v>1789</v>
      </c>
      <c r="H87" s="135">
        <v>29.3</v>
      </c>
      <c r="I87" s="134">
        <v>3341</v>
      </c>
    </row>
    <row r="88" spans="1:9">
      <c r="A88" s="130" t="s">
        <v>226</v>
      </c>
      <c r="B88" s="131" t="s">
        <v>324</v>
      </c>
      <c r="C88" s="132" t="s">
        <v>222</v>
      </c>
      <c r="D88" s="133" t="s">
        <v>304</v>
      </c>
      <c r="E88" s="132" t="s">
        <v>11</v>
      </c>
      <c r="F88" s="132">
        <v>9</v>
      </c>
      <c r="G88" s="134">
        <v>713</v>
      </c>
      <c r="H88" s="135">
        <v>27.5</v>
      </c>
      <c r="I88" s="134">
        <v>1684</v>
      </c>
    </row>
    <row r="89" spans="1:9">
      <c r="A89" s="130" t="s">
        <v>47</v>
      </c>
      <c r="B89" s="131" t="s">
        <v>466</v>
      </c>
      <c r="C89" s="132" t="s">
        <v>43</v>
      </c>
      <c r="D89" s="133" t="s">
        <v>299</v>
      </c>
      <c r="E89" s="132" t="s">
        <v>4</v>
      </c>
      <c r="F89" s="132">
        <v>4</v>
      </c>
      <c r="G89" s="134">
        <v>146</v>
      </c>
      <c r="H89" s="135">
        <v>15</v>
      </c>
      <c r="I89" s="134">
        <v>347</v>
      </c>
    </row>
    <row r="90" spans="1:9">
      <c r="A90" s="130" t="s">
        <v>133</v>
      </c>
      <c r="B90" s="131" t="s">
        <v>467</v>
      </c>
      <c r="C90" s="132" t="s">
        <v>126</v>
      </c>
      <c r="D90" s="133" t="s">
        <v>301</v>
      </c>
      <c r="E90" s="132" t="s">
        <v>4</v>
      </c>
      <c r="F90" s="132">
        <v>4</v>
      </c>
      <c r="G90" s="134">
        <v>69</v>
      </c>
      <c r="H90" s="135">
        <v>11.3</v>
      </c>
      <c r="I90" s="134">
        <v>172</v>
      </c>
    </row>
    <row r="91" spans="1:9">
      <c r="A91" s="130" t="s">
        <v>102</v>
      </c>
      <c r="B91" s="131" t="s">
        <v>468</v>
      </c>
      <c r="C91" s="132" t="s">
        <v>88</v>
      </c>
      <c r="D91" s="133" t="s">
        <v>297</v>
      </c>
      <c r="E91" s="132" t="s">
        <v>5</v>
      </c>
      <c r="F91" s="132">
        <v>1</v>
      </c>
      <c r="G91" s="134">
        <v>120</v>
      </c>
      <c r="H91" s="135">
        <v>24.8</v>
      </c>
      <c r="I91" s="134">
        <v>219</v>
      </c>
    </row>
    <row r="92" spans="1:9">
      <c r="A92" s="130" t="s">
        <v>168</v>
      </c>
      <c r="B92" s="131" t="s">
        <v>385</v>
      </c>
      <c r="C92" s="132" t="s">
        <v>144</v>
      </c>
      <c r="D92" s="133" t="s">
        <v>298</v>
      </c>
      <c r="E92" s="132" t="s">
        <v>6</v>
      </c>
      <c r="F92" s="132">
        <v>2</v>
      </c>
      <c r="G92" s="134">
        <v>1349</v>
      </c>
      <c r="H92" s="135">
        <v>39.6</v>
      </c>
      <c r="I92" s="134">
        <v>3006</v>
      </c>
    </row>
    <row r="93" spans="1:9">
      <c r="A93" s="130" t="s">
        <v>33</v>
      </c>
      <c r="B93" s="131" t="s">
        <v>469</v>
      </c>
      <c r="C93" s="132" t="s">
        <v>69</v>
      </c>
      <c r="D93" s="133" t="s">
        <v>296</v>
      </c>
      <c r="E93" s="132" t="s">
        <v>6</v>
      </c>
      <c r="F93" s="132">
        <v>2</v>
      </c>
      <c r="G93" s="134">
        <v>98</v>
      </c>
      <c r="H93" s="135">
        <v>14</v>
      </c>
      <c r="I93" s="134">
        <v>214</v>
      </c>
    </row>
    <row r="94" spans="1:9">
      <c r="A94" s="130" t="s">
        <v>196</v>
      </c>
      <c r="B94" s="131" t="s">
        <v>470</v>
      </c>
      <c r="C94" s="132" t="s">
        <v>184</v>
      </c>
      <c r="D94" s="133" t="s">
        <v>302</v>
      </c>
      <c r="E94" s="132" t="s">
        <v>3</v>
      </c>
      <c r="F94" s="132">
        <v>8</v>
      </c>
      <c r="G94" s="134">
        <v>192</v>
      </c>
      <c r="H94" s="135">
        <v>12.7</v>
      </c>
      <c r="I94" s="134">
        <v>477</v>
      </c>
    </row>
    <row r="95" spans="1:9">
      <c r="A95" s="130" t="s">
        <v>19</v>
      </c>
      <c r="B95" s="131" t="s">
        <v>381</v>
      </c>
      <c r="C95" s="132" t="s">
        <v>14</v>
      </c>
      <c r="D95" s="133" t="s">
        <v>300</v>
      </c>
      <c r="E95" s="132" t="s">
        <v>6</v>
      </c>
      <c r="F95" s="132">
        <v>2</v>
      </c>
      <c r="G95" s="134">
        <v>449</v>
      </c>
      <c r="H95" s="135">
        <v>14.9</v>
      </c>
      <c r="I95" s="134">
        <v>1005</v>
      </c>
    </row>
    <row r="96" spans="1:9">
      <c r="A96" s="130" t="s">
        <v>20</v>
      </c>
      <c r="B96" s="131" t="s">
        <v>471</v>
      </c>
      <c r="C96" s="132" t="s">
        <v>14</v>
      </c>
      <c r="D96" s="133" t="s">
        <v>300</v>
      </c>
      <c r="E96" s="132" t="s">
        <v>6</v>
      </c>
      <c r="F96" s="132">
        <v>2</v>
      </c>
      <c r="G96" s="134">
        <v>143</v>
      </c>
      <c r="H96" s="135">
        <v>9.8000000000000007</v>
      </c>
      <c r="I96" s="134">
        <v>377</v>
      </c>
    </row>
    <row r="97" spans="1:9">
      <c r="A97" s="130" t="s">
        <v>48</v>
      </c>
      <c r="B97" s="131" t="s">
        <v>472</v>
      </c>
      <c r="C97" s="132" t="s">
        <v>43</v>
      </c>
      <c r="D97" s="133" t="s">
        <v>299</v>
      </c>
      <c r="E97" s="132" t="s">
        <v>4</v>
      </c>
      <c r="F97" s="132">
        <v>4</v>
      </c>
      <c r="G97" s="134">
        <v>42</v>
      </c>
      <c r="H97" s="135">
        <v>12.9</v>
      </c>
      <c r="I97" s="134">
        <v>88</v>
      </c>
    </row>
    <row r="98" spans="1:9">
      <c r="A98" s="130" t="s">
        <v>134</v>
      </c>
      <c r="B98" s="131" t="s">
        <v>397</v>
      </c>
      <c r="C98" s="132" t="s">
        <v>126</v>
      </c>
      <c r="D98" s="133" t="s">
        <v>301</v>
      </c>
      <c r="E98" s="22" t="s">
        <v>8</v>
      </c>
      <c r="F98" s="132">
        <v>6</v>
      </c>
      <c r="G98" s="134">
        <v>1194</v>
      </c>
      <c r="H98" s="135">
        <v>19.7</v>
      </c>
      <c r="I98" s="134">
        <v>2517</v>
      </c>
    </row>
    <row r="99" spans="1:9">
      <c r="A99" s="130" t="s">
        <v>76</v>
      </c>
      <c r="B99" s="131" t="s">
        <v>350</v>
      </c>
      <c r="C99" s="132" t="s">
        <v>67</v>
      </c>
      <c r="D99" s="133" t="s">
        <v>303</v>
      </c>
      <c r="E99" s="132" t="s">
        <v>5</v>
      </c>
      <c r="F99" s="132">
        <v>1</v>
      </c>
      <c r="G99" s="134">
        <v>389</v>
      </c>
      <c r="H99" s="135">
        <v>29.9</v>
      </c>
      <c r="I99" s="134">
        <v>703</v>
      </c>
    </row>
    <row r="100" spans="1:9">
      <c r="A100" s="130" t="s">
        <v>240</v>
      </c>
      <c r="B100" s="131" t="s">
        <v>473</v>
      </c>
      <c r="C100" s="132" t="s">
        <v>60</v>
      </c>
      <c r="D100" s="133" t="s">
        <v>295</v>
      </c>
      <c r="E100" s="132" t="s">
        <v>7</v>
      </c>
      <c r="F100" s="132">
        <v>3</v>
      </c>
      <c r="G100" s="134">
        <v>57</v>
      </c>
      <c r="H100" s="135">
        <v>16.600000000000001</v>
      </c>
      <c r="I100" s="134">
        <v>147</v>
      </c>
    </row>
    <row r="101" spans="1:9">
      <c r="A101" s="130" t="s">
        <v>88</v>
      </c>
      <c r="B101" s="131" t="s">
        <v>474</v>
      </c>
      <c r="C101" s="132" t="s">
        <v>88</v>
      </c>
      <c r="D101" s="133" t="s">
        <v>297</v>
      </c>
      <c r="E101" s="132" t="s">
        <v>7</v>
      </c>
      <c r="F101" s="132">
        <v>3</v>
      </c>
      <c r="G101" s="134">
        <v>82</v>
      </c>
      <c r="H101" s="135">
        <v>14.5</v>
      </c>
      <c r="I101" s="134">
        <v>193</v>
      </c>
    </row>
    <row r="102" spans="1:9">
      <c r="A102" s="130" t="s">
        <v>241</v>
      </c>
      <c r="B102" s="131" t="s">
        <v>475</v>
      </c>
      <c r="C102" s="132" t="s">
        <v>60</v>
      </c>
      <c r="D102" s="133" t="s">
        <v>295</v>
      </c>
      <c r="E102" s="132" t="s">
        <v>7</v>
      </c>
      <c r="F102" s="132">
        <v>3</v>
      </c>
      <c r="G102" s="134">
        <v>155</v>
      </c>
      <c r="H102" s="135">
        <v>12.4</v>
      </c>
      <c r="I102" s="134">
        <v>361</v>
      </c>
    </row>
    <row r="103" spans="1:9">
      <c r="A103" s="130" t="s">
        <v>135</v>
      </c>
      <c r="B103" s="131" t="s">
        <v>410</v>
      </c>
      <c r="C103" s="132" t="s">
        <v>126</v>
      </c>
      <c r="D103" s="133" t="s">
        <v>301</v>
      </c>
      <c r="E103" s="132" t="s">
        <v>4</v>
      </c>
      <c r="F103" s="132">
        <v>4</v>
      </c>
      <c r="G103" s="134">
        <v>122</v>
      </c>
      <c r="H103" s="135">
        <v>19.7</v>
      </c>
      <c r="I103" s="134">
        <v>288</v>
      </c>
    </row>
    <row r="104" spans="1:9">
      <c r="A104" s="130" t="s">
        <v>197</v>
      </c>
      <c r="B104" s="131" t="s">
        <v>476</v>
      </c>
      <c r="C104" s="132" t="s">
        <v>184</v>
      </c>
      <c r="D104" s="133" t="s">
        <v>302</v>
      </c>
      <c r="E104" s="132" t="s">
        <v>3</v>
      </c>
      <c r="F104" s="132">
        <v>8</v>
      </c>
      <c r="G104" s="134">
        <v>272</v>
      </c>
      <c r="H104" s="135">
        <v>19.8</v>
      </c>
      <c r="I104" s="134">
        <v>583</v>
      </c>
    </row>
    <row r="105" spans="1:9">
      <c r="A105" s="130" t="s">
        <v>265</v>
      </c>
      <c r="B105" s="131" t="s">
        <v>477</v>
      </c>
      <c r="C105" s="132" t="s">
        <v>67</v>
      </c>
      <c r="D105" s="133" t="s">
        <v>303</v>
      </c>
      <c r="E105" s="132" t="s">
        <v>5</v>
      </c>
      <c r="F105" s="132">
        <v>1</v>
      </c>
      <c r="G105" s="134">
        <v>1</v>
      </c>
      <c r="H105" s="135">
        <v>100</v>
      </c>
      <c r="I105" s="134">
        <v>1</v>
      </c>
    </row>
    <row r="106" spans="1:9">
      <c r="A106" s="130" t="s">
        <v>136</v>
      </c>
      <c r="B106" s="131" t="s">
        <v>409</v>
      </c>
      <c r="C106" s="132" t="s">
        <v>126</v>
      </c>
      <c r="D106" s="133" t="s">
        <v>301</v>
      </c>
      <c r="E106" s="132" t="s">
        <v>4</v>
      </c>
      <c r="F106" s="132">
        <v>4</v>
      </c>
      <c r="G106" s="134">
        <v>257</v>
      </c>
      <c r="H106" s="135">
        <v>29.8</v>
      </c>
      <c r="I106" s="134">
        <v>548</v>
      </c>
    </row>
    <row r="107" spans="1:9">
      <c r="A107" s="130" t="s">
        <v>103</v>
      </c>
      <c r="B107" s="131" t="s">
        <v>478</v>
      </c>
      <c r="C107" s="132" t="s">
        <v>88</v>
      </c>
      <c r="D107" s="133" t="s">
        <v>297</v>
      </c>
      <c r="E107" s="132" t="s">
        <v>5</v>
      </c>
      <c r="F107" s="132">
        <v>1</v>
      </c>
      <c r="G107" s="134">
        <v>31</v>
      </c>
      <c r="H107" s="135">
        <v>11.8</v>
      </c>
      <c r="I107" s="134">
        <v>85</v>
      </c>
    </row>
    <row r="108" spans="1:9">
      <c r="A108" s="130" t="s">
        <v>264</v>
      </c>
      <c r="B108" s="131" t="s">
        <v>479</v>
      </c>
      <c r="C108" s="132" t="s">
        <v>67</v>
      </c>
      <c r="D108" s="133" t="s">
        <v>303</v>
      </c>
      <c r="E108" s="132" t="s">
        <v>5</v>
      </c>
      <c r="F108" s="132">
        <v>1</v>
      </c>
      <c r="G108" s="134">
        <v>0</v>
      </c>
      <c r="H108" s="135">
        <v>0</v>
      </c>
      <c r="I108" s="134">
        <v>0</v>
      </c>
    </row>
    <row r="109" spans="1:9">
      <c r="A109" s="130" t="s">
        <v>284</v>
      </c>
      <c r="B109" s="131" t="s">
        <v>480</v>
      </c>
      <c r="C109" s="132" t="s">
        <v>69</v>
      </c>
      <c r="D109" s="133" t="s">
        <v>296</v>
      </c>
      <c r="E109" s="132" t="s">
        <v>5</v>
      </c>
      <c r="F109" s="132">
        <v>1</v>
      </c>
      <c r="G109" s="134">
        <v>0</v>
      </c>
      <c r="H109" s="135">
        <v>0</v>
      </c>
      <c r="I109" s="134">
        <v>0</v>
      </c>
    </row>
    <row r="110" spans="1:9">
      <c r="A110" s="130" t="s">
        <v>198</v>
      </c>
      <c r="B110" s="131" t="s">
        <v>327</v>
      </c>
      <c r="C110" s="132" t="s">
        <v>184</v>
      </c>
      <c r="D110" s="133" t="s">
        <v>302</v>
      </c>
      <c r="E110" s="132" t="s">
        <v>3</v>
      </c>
      <c r="F110" s="132">
        <v>8</v>
      </c>
      <c r="G110" s="134">
        <v>623</v>
      </c>
      <c r="H110" s="135">
        <v>18.3</v>
      </c>
      <c r="I110" s="134">
        <v>1097</v>
      </c>
    </row>
    <row r="111" spans="1:9">
      <c r="A111" s="130" t="s">
        <v>199</v>
      </c>
      <c r="B111" s="131" t="s">
        <v>326</v>
      </c>
      <c r="C111" s="132" t="s">
        <v>184</v>
      </c>
      <c r="D111" s="133" t="s">
        <v>302</v>
      </c>
      <c r="E111" s="132" t="s">
        <v>3</v>
      </c>
      <c r="F111" s="132">
        <v>8</v>
      </c>
      <c r="G111" s="134">
        <v>2158</v>
      </c>
      <c r="H111" s="135">
        <v>31.4</v>
      </c>
      <c r="I111" s="134">
        <v>3865</v>
      </c>
    </row>
    <row r="112" spans="1:9">
      <c r="A112" s="130" t="s">
        <v>200</v>
      </c>
      <c r="B112" s="131" t="s">
        <v>481</v>
      </c>
      <c r="C112" s="132" t="s">
        <v>184</v>
      </c>
      <c r="D112" s="133" t="s">
        <v>302</v>
      </c>
      <c r="E112" s="132" t="s">
        <v>3</v>
      </c>
      <c r="F112" s="132">
        <v>8</v>
      </c>
      <c r="G112" s="134">
        <v>91</v>
      </c>
      <c r="H112" s="135">
        <v>10.9</v>
      </c>
      <c r="I112" s="134">
        <v>206</v>
      </c>
    </row>
    <row r="113" spans="1:9">
      <c r="A113" s="130" t="s">
        <v>137</v>
      </c>
      <c r="B113" s="131" t="s">
        <v>482</v>
      </c>
      <c r="C113" s="132" t="s">
        <v>126</v>
      </c>
      <c r="D113" s="133" t="s">
        <v>301</v>
      </c>
      <c r="E113" s="132" t="s">
        <v>4</v>
      </c>
      <c r="F113" s="132">
        <v>4</v>
      </c>
      <c r="G113" s="134">
        <v>115</v>
      </c>
      <c r="H113" s="135">
        <v>15.9</v>
      </c>
      <c r="I113" s="134">
        <v>222</v>
      </c>
    </row>
    <row r="114" spans="1:9">
      <c r="A114" s="130" t="s">
        <v>104</v>
      </c>
      <c r="B114" s="131" t="s">
        <v>338</v>
      </c>
      <c r="C114" s="132" t="s">
        <v>88</v>
      </c>
      <c r="D114" s="133" t="s">
        <v>297</v>
      </c>
      <c r="E114" s="132" t="s">
        <v>7</v>
      </c>
      <c r="F114" s="132">
        <v>3</v>
      </c>
      <c r="G114" s="134">
        <v>1171</v>
      </c>
      <c r="H114" s="135">
        <v>37.5</v>
      </c>
      <c r="I114" s="134">
        <v>2410</v>
      </c>
    </row>
    <row r="115" spans="1:9">
      <c r="A115" s="130" t="s">
        <v>49</v>
      </c>
      <c r="B115" s="131" t="s">
        <v>483</v>
      </c>
      <c r="C115" s="132" t="s">
        <v>43</v>
      </c>
      <c r="D115" s="133" t="s">
        <v>299</v>
      </c>
      <c r="E115" s="132" t="s">
        <v>4</v>
      </c>
      <c r="F115" s="132">
        <v>4</v>
      </c>
      <c r="G115" s="134">
        <v>81</v>
      </c>
      <c r="H115" s="135">
        <v>18.2</v>
      </c>
      <c r="I115" s="134">
        <v>167</v>
      </c>
    </row>
    <row r="116" spans="1:9">
      <c r="A116" s="130" t="s">
        <v>266</v>
      </c>
      <c r="B116" s="131" t="s">
        <v>484</v>
      </c>
      <c r="C116" s="132" t="s">
        <v>69</v>
      </c>
      <c r="D116" s="133" t="s">
        <v>296</v>
      </c>
      <c r="E116" s="132" t="s">
        <v>5</v>
      </c>
      <c r="F116" s="132">
        <v>1</v>
      </c>
      <c r="G116" s="134">
        <v>7</v>
      </c>
      <c r="H116" s="135">
        <v>33.299999999999997</v>
      </c>
      <c r="I116" s="134">
        <v>11</v>
      </c>
    </row>
    <row r="117" spans="1:9">
      <c r="A117" s="130" t="s">
        <v>105</v>
      </c>
      <c r="B117" s="131" t="s">
        <v>334</v>
      </c>
      <c r="C117" s="132" t="s">
        <v>88</v>
      </c>
      <c r="D117" s="133" t="s">
        <v>297</v>
      </c>
      <c r="E117" s="132" t="s">
        <v>5</v>
      </c>
      <c r="F117" s="132">
        <v>1</v>
      </c>
      <c r="G117" s="134">
        <v>548</v>
      </c>
      <c r="H117" s="135">
        <v>28.4</v>
      </c>
      <c r="I117" s="134">
        <v>1117</v>
      </c>
    </row>
    <row r="118" spans="1:9">
      <c r="A118" s="130" t="s">
        <v>106</v>
      </c>
      <c r="B118" s="131" t="s">
        <v>485</v>
      </c>
      <c r="C118" s="132" t="s">
        <v>88</v>
      </c>
      <c r="D118" s="133" t="s">
        <v>297</v>
      </c>
      <c r="E118" s="132" t="s">
        <v>6</v>
      </c>
      <c r="F118" s="132">
        <v>2</v>
      </c>
      <c r="G118" s="134">
        <v>43</v>
      </c>
      <c r="H118" s="135">
        <v>16</v>
      </c>
      <c r="I118" s="134">
        <v>97</v>
      </c>
    </row>
    <row r="119" spans="1:9">
      <c r="A119" s="130" t="s">
        <v>169</v>
      </c>
      <c r="B119" s="131" t="s">
        <v>384</v>
      </c>
      <c r="C119" s="132" t="s">
        <v>144</v>
      </c>
      <c r="D119" s="133" t="s">
        <v>298</v>
      </c>
      <c r="E119" s="132" t="s">
        <v>9</v>
      </c>
      <c r="F119" s="132">
        <v>5</v>
      </c>
      <c r="G119" s="134">
        <v>584</v>
      </c>
      <c r="H119" s="135">
        <v>32.799999999999997</v>
      </c>
      <c r="I119" s="134">
        <v>1171</v>
      </c>
    </row>
    <row r="120" spans="1:9">
      <c r="A120" s="130" t="s">
        <v>170</v>
      </c>
      <c r="B120" s="131" t="s">
        <v>486</v>
      </c>
      <c r="C120" s="132" t="s">
        <v>144</v>
      </c>
      <c r="D120" s="133" t="s">
        <v>298</v>
      </c>
      <c r="E120" s="132" t="s">
        <v>6</v>
      </c>
      <c r="F120" s="132">
        <v>2</v>
      </c>
      <c r="G120" s="134">
        <v>49</v>
      </c>
      <c r="H120" s="135">
        <v>11.9</v>
      </c>
      <c r="I120" s="134">
        <v>132</v>
      </c>
    </row>
    <row r="121" spans="1:9">
      <c r="A121" s="130" t="s">
        <v>126</v>
      </c>
      <c r="B121" s="131" t="s">
        <v>383</v>
      </c>
      <c r="C121" s="132" t="s">
        <v>126</v>
      </c>
      <c r="D121" s="133" t="s">
        <v>301</v>
      </c>
      <c r="E121" s="132" t="s">
        <v>9</v>
      </c>
      <c r="F121" s="132">
        <v>5</v>
      </c>
      <c r="G121" s="134">
        <v>625</v>
      </c>
      <c r="H121" s="135">
        <v>26.1</v>
      </c>
      <c r="I121" s="134">
        <v>1362</v>
      </c>
    </row>
    <row r="122" spans="1:9">
      <c r="A122" s="130" t="s">
        <v>50</v>
      </c>
      <c r="B122" s="131" t="s">
        <v>364</v>
      </c>
      <c r="C122" s="132" t="s">
        <v>43</v>
      </c>
      <c r="D122" s="133" t="s">
        <v>299</v>
      </c>
      <c r="E122" s="132" t="s">
        <v>4</v>
      </c>
      <c r="F122" s="132">
        <v>4</v>
      </c>
      <c r="G122" s="134">
        <v>427</v>
      </c>
      <c r="H122" s="135">
        <v>25.4</v>
      </c>
      <c r="I122" s="134">
        <v>928</v>
      </c>
    </row>
    <row r="123" spans="1:9">
      <c r="A123" s="130" t="s">
        <v>107</v>
      </c>
      <c r="B123" s="131" t="s">
        <v>487</v>
      </c>
      <c r="C123" s="132" t="s">
        <v>88</v>
      </c>
      <c r="D123" s="133" t="s">
        <v>297</v>
      </c>
      <c r="E123" s="132" t="s">
        <v>6</v>
      </c>
      <c r="F123" s="132">
        <v>2</v>
      </c>
      <c r="G123" s="134">
        <v>180</v>
      </c>
      <c r="H123" s="135">
        <v>20.9</v>
      </c>
      <c r="I123" s="134">
        <v>419</v>
      </c>
    </row>
    <row r="124" spans="1:9">
      <c r="A124" s="130" t="s">
        <v>138</v>
      </c>
      <c r="B124" s="131" t="s">
        <v>408</v>
      </c>
      <c r="C124" s="132" t="s">
        <v>126</v>
      </c>
      <c r="D124" s="133" t="s">
        <v>301</v>
      </c>
      <c r="E124" s="132" t="s">
        <v>10</v>
      </c>
      <c r="F124" s="132">
        <v>7</v>
      </c>
      <c r="G124" s="134">
        <v>229</v>
      </c>
      <c r="H124" s="135">
        <v>8.1</v>
      </c>
      <c r="I124" s="134">
        <v>501</v>
      </c>
    </row>
    <row r="125" spans="1:9">
      <c r="A125" s="130" t="s">
        <v>171</v>
      </c>
      <c r="B125" s="131" t="s">
        <v>395</v>
      </c>
      <c r="C125" s="132" t="s">
        <v>144</v>
      </c>
      <c r="D125" s="133" t="s">
        <v>298</v>
      </c>
      <c r="E125" s="22" t="s">
        <v>8</v>
      </c>
      <c r="F125" s="132">
        <v>6</v>
      </c>
      <c r="G125" s="134">
        <v>853</v>
      </c>
      <c r="H125" s="135">
        <v>17.3</v>
      </c>
      <c r="I125" s="134">
        <v>1896</v>
      </c>
    </row>
    <row r="126" spans="1:9">
      <c r="A126" s="130" t="s">
        <v>172</v>
      </c>
      <c r="B126" s="131" t="s">
        <v>387</v>
      </c>
      <c r="C126" s="132" t="s">
        <v>144</v>
      </c>
      <c r="D126" s="133" t="s">
        <v>298</v>
      </c>
      <c r="E126" s="132" t="s">
        <v>9</v>
      </c>
      <c r="F126" s="132">
        <v>5</v>
      </c>
      <c r="G126" s="134">
        <v>294</v>
      </c>
      <c r="H126" s="135">
        <v>13.3</v>
      </c>
      <c r="I126" s="134">
        <v>598</v>
      </c>
    </row>
    <row r="127" spans="1:9">
      <c r="A127" s="130" t="s">
        <v>139</v>
      </c>
      <c r="B127" s="131" t="s">
        <v>407</v>
      </c>
      <c r="C127" s="132" t="s">
        <v>126</v>
      </c>
      <c r="D127" s="133" t="s">
        <v>301</v>
      </c>
      <c r="E127" s="132" t="s">
        <v>10</v>
      </c>
      <c r="F127" s="132">
        <v>7</v>
      </c>
      <c r="G127" s="134">
        <v>1757</v>
      </c>
      <c r="H127" s="135">
        <v>19.7</v>
      </c>
      <c r="I127" s="134">
        <v>4270</v>
      </c>
    </row>
    <row r="128" spans="1:9">
      <c r="A128" s="130" t="s">
        <v>34</v>
      </c>
      <c r="B128" s="131" t="s">
        <v>488</v>
      </c>
      <c r="C128" s="132" t="s">
        <v>69</v>
      </c>
      <c r="D128" s="133" t="s">
        <v>296</v>
      </c>
      <c r="E128" s="132" t="s">
        <v>5</v>
      </c>
      <c r="F128" s="132">
        <v>1</v>
      </c>
      <c r="G128" s="134">
        <v>90</v>
      </c>
      <c r="H128" s="135">
        <v>22.6</v>
      </c>
      <c r="I128" s="134">
        <v>151</v>
      </c>
    </row>
    <row r="129" spans="1:9">
      <c r="A129" s="130" t="s">
        <v>51</v>
      </c>
      <c r="B129" s="131" t="s">
        <v>363</v>
      </c>
      <c r="C129" s="132" t="s">
        <v>43</v>
      </c>
      <c r="D129" s="133" t="s">
        <v>299</v>
      </c>
      <c r="E129" s="132" t="s">
        <v>4</v>
      </c>
      <c r="F129" s="132">
        <v>4</v>
      </c>
      <c r="G129" s="134">
        <v>756</v>
      </c>
      <c r="H129" s="135">
        <v>33.799999999999997</v>
      </c>
      <c r="I129" s="134">
        <v>1598</v>
      </c>
    </row>
    <row r="130" spans="1:9">
      <c r="A130" s="130" t="s">
        <v>77</v>
      </c>
      <c r="B130" s="131" t="s">
        <v>489</v>
      </c>
      <c r="C130" s="132" t="s">
        <v>67</v>
      </c>
      <c r="D130" s="133" t="s">
        <v>303</v>
      </c>
      <c r="E130" s="132" t="s">
        <v>5</v>
      </c>
      <c r="F130" s="132">
        <v>1</v>
      </c>
      <c r="G130" s="134">
        <v>72</v>
      </c>
      <c r="H130" s="135">
        <v>15.1</v>
      </c>
      <c r="I130" s="134">
        <v>169</v>
      </c>
    </row>
    <row r="131" spans="1:9">
      <c r="A131" s="130" t="s">
        <v>52</v>
      </c>
      <c r="B131" s="131" t="s">
        <v>309</v>
      </c>
      <c r="C131" s="132" t="s">
        <v>43</v>
      </c>
      <c r="D131" s="133" t="s">
        <v>299</v>
      </c>
      <c r="E131" s="132" t="s">
        <v>4</v>
      </c>
      <c r="F131" s="132">
        <v>4</v>
      </c>
      <c r="G131" s="134">
        <v>4126</v>
      </c>
      <c r="H131" s="135">
        <v>45.6</v>
      </c>
      <c r="I131" s="134">
        <v>8435</v>
      </c>
    </row>
    <row r="132" spans="1:9">
      <c r="A132" s="130" t="s">
        <v>201</v>
      </c>
      <c r="B132" s="131" t="s">
        <v>490</v>
      </c>
      <c r="C132" s="132" t="s">
        <v>184</v>
      </c>
      <c r="D132" s="133" t="s">
        <v>302</v>
      </c>
      <c r="E132" s="132" t="s">
        <v>3</v>
      </c>
      <c r="F132" s="132">
        <v>8</v>
      </c>
      <c r="G132" s="134">
        <v>66</v>
      </c>
      <c r="H132" s="135">
        <v>8.6999999999999993</v>
      </c>
      <c r="I132" s="134">
        <v>161</v>
      </c>
    </row>
    <row r="133" spans="1:9">
      <c r="A133" s="130" t="s">
        <v>267</v>
      </c>
      <c r="B133" s="131" t="s">
        <v>491</v>
      </c>
      <c r="C133" s="132" t="s">
        <v>67</v>
      </c>
      <c r="D133" s="133" t="s">
        <v>303</v>
      </c>
      <c r="E133" s="132" t="s">
        <v>5</v>
      </c>
      <c r="F133" s="132">
        <v>1</v>
      </c>
      <c r="G133" s="134">
        <v>0</v>
      </c>
      <c r="H133" s="135">
        <v>0</v>
      </c>
      <c r="I133" s="134">
        <v>0</v>
      </c>
    </row>
    <row r="134" spans="1:9">
      <c r="A134" s="130" t="s">
        <v>202</v>
      </c>
      <c r="B134" s="131" t="s">
        <v>325</v>
      </c>
      <c r="C134" s="132" t="s">
        <v>184</v>
      </c>
      <c r="D134" s="133" t="s">
        <v>302</v>
      </c>
      <c r="E134" s="132" t="s">
        <v>3</v>
      </c>
      <c r="F134" s="132">
        <v>8</v>
      </c>
      <c r="G134" s="134">
        <v>339</v>
      </c>
      <c r="H134" s="135">
        <v>14.8</v>
      </c>
      <c r="I134" s="134">
        <v>730</v>
      </c>
    </row>
    <row r="135" spans="1:9">
      <c r="A135" s="130" t="s">
        <v>21</v>
      </c>
      <c r="B135" s="131" t="s">
        <v>382</v>
      </c>
      <c r="C135" s="132" t="s">
        <v>14</v>
      </c>
      <c r="D135" s="133" t="s">
        <v>300</v>
      </c>
      <c r="E135" s="132" t="s">
        <v>6</v>
      </c>
      <c r="F135" s="132">
        <v>2</v>
      </c>
      <c r="G135" s="134">
        <v>2978</v>
      </c>
      <c r="H135" s="135">
        <v>43.6</v>
      </c>
      <c r="I135" s="134">
        <v>6399</v>
      </c>
    </row>
    <row r="136" spans="1:9">
      <c r="A136" s="130" t="s">
        <v>78</v>
      </c>
      <c r="B136" s="131" t="s">
        <v>347</v>
      </c>
      <c r="C136" s="132" t="s">
        <v>67</v>
      </c>
      <c r="D136" s="133" t="s">
        <v>303</v>
      </c>
      <c r="E136" s="132" t="s">
        <v>5</v>
      </c>
      <c r="F136" s="132">
        <v>1</v>
      </c>
      <c r="G136" s="134">
        <v>417</v>
      </c>
      <c r="H136" s="135">
        <v>29.8</v>
      </c>
      <c r="I136" s="134">
        <v>867</v>
      </c>
    </row>
    <row r="137" spans="1:9">
      <c r="A137" s="130" t="s">
        <v>108</v>
      </c>
      <c r="B137" s="131" t="s">
        <v>492</v>
      </c>
      <c r="C137" s="132" t="s">
        <v>88</v>
      </c>
      <c r="D137" s="133" t="s">
        <v>297</v>
      </c>
      <c r="E137" s="132" t="s">
        <v>5</v>
      </c>
      <c r="F137" s="132">
        <v>1</v>
      </c>
      <c r="G137" s="134">
        <v>26</v>
      </c>
      <c r="H137" s="135">
        <v>14.5</v>
      </c>
      <c r="I137" s="134">
        <v>61</v>
      </c>
    </row>
    <row r="138" spans="1:9">
      <c r="A138" s="130" t="s">
        <v>242</v>
      </c>
      <c r="B138" s="131" t="s">
        <v>493</v>
      </c>
      <c r="C138" s="132" t="s">
        <v>60</v>
      </c>
      <c r="D138" s="133" t="s">
        <v>295</v>
      </c>
      <c r="E138" s="132" t="s">
        <v>4</v>
      </c>
      <c r="F138" s="132">
        <v>4</v>
      </c>
      <c r="G138" s="134">
        <v>29</v>
      </c>
      <c r="H138" s="135">
        <v>10.3</v>
      </c>
      <c r="I138" s="134">
        <v>64</v>
      </c>
    </row>
    <row r="139" spans="1:9">
      <c r="A139" s="130" t="s">
        <v>109</v>
      </c>
      <c r="B139" s="131" t="s">
        <v>335</v>
      </c>
      <c r="C139" s="132" t="s">
        <v>88</v>
      </c>
      <c r="D139" s="133" t="s">
        <v>297</v>
      </c>
      <c r="E139" s="132" t="s">
        <v>7</v>
      </c>
      <c r="F139" s="132">
        <v>3</v>
      </c>
      <c r="G139" s="134">
        <v>3136</v>
      </c>
      <c r="H139" s="135">
        <v>50.7</v>
      </c>
      <c r="I139" s="134">
        <v>5945</v>
      </c>
    </row>
    <row r="140" spans="1:9">
      <c r="A140" s="130" t="s">
        <v>227</v>
      </c>
      <c r="B140" s="131" t="s">
        <v>494</v>
      </c>
      <c r="C140" s="132" t="s">
        <v>222</v>
      </c>
      <c r="D140" s="133" t="s">
        <v>304</v>
      </c>
      <c r="E140" s="132" t="s">
        <v>11</v>
      </c>
      <c r="F140" s="132">
        <v>9</v>
      </c>
      <c r="G140" s="134">
        <v>367</v>
      </c>
      <c r="H140" s="135">
        <v>22.1</v>
      </c>
      <c r="I140" s="134">
        <v>808</v>
      </c>
    </row>
    <row r="141" spans="1:9">
      <c r="A141" s="130" t="s">
        <v>243</v>
      </c>
      <c r="B141" s="131" t="s">
        <v>495</v>
      </c>
      <c r="C141" s="132" t="s">
        <v>60</v>
      </c>
      <c r="D141" s="133" t="s">
        <v>295</v>
      </c>
      <c r="E141" s="132" t="s">
        <v>7</v>
      </c>
      <c r="F141" s="132">
        <v>3</v>
      </c>
      <c r="G141" s="134">
        <v>65</v>
      </c>
      <c r="H141" s="135">
        <v>13.6</v>
      </c>
      <c r="I141" s="134">
        <v>174</v>
      </c>
    </row>
    <row r="142" spans="1:9">
      <c r="A142" s="130" t="s">
        <v>110</v>
      </c>
      <c r="B142" s="131" t="s">
        <v>380</v>
      </c>
      <c r="C142" s="132" t="s">
        <v>88</v>
      </c>
      <c r="D142" s="133" t="s">
        <v>297</v>
      </c>
      <c r="E142" s="132" t="s">
        <v>5</v>
      </c>
      <c r="F142" s="132">
        <v>1</v>
      </c>
      <c r="G142" s="134">
        <v>274</v>
      </c>
      <c r="H142" s="135">
        <v>34.5</v>
      </c>
      <c r="I142" s="134">
        <v>497</v>
      </c>
    </row>
    <row r="143" spans="1:9">
      <c r="A143" s="130" t="s">
        <v>111</v>
      </c>
      <c r="B143" s="131" t="s">
        <v>346</v>
      </c>
      <c r="C143" s="132" t="s">
        <v>88</v>
      </c>
      <c r="D143" s="133" t="s">
        <v>297</v>
      </c>
      <c r="E143" s="132" t="s">
        <v>5</v>
      </c>
      <c r="F143" s="132">
        <v>1</v>
      </c>
      <c r="G143" s="134">
        <v>186</v>
      </c>
      <c r="H143" s="135">
        <v>28.2</v>
      </c>
      <c r="I143" s="134">
        <v>430</v>
      </c>
    </row>
    <row r="144" spans="1:9">
      <c r="A144" s="130" t="s">
        <v>140</v>
      </c>
      <c r="B144" s="131" t="s">
        <v>406</v>
      </c>
      <c r="C144" s="132" t="s">
        <v>126</v>
      </c>
      <c r="D144" s="133" t="s">
        <v>301</v>
      </c>
      <c r="E144" s="132" t="s">
        <v>10</v>
      </c>
      <c r="F144" s="132">
        <v>7</v>
      </c>
      <c r="G144" s="134">
        <v>300</v>
      </c>
      <c r="H144" s="135">
        <v>10.6</v>
      </c>
      <c r="I144" s="134">
        <v>751</v>
      </c>
    </row>
    <row r="145" spans="1:9">
      <c r="A145" s="130" t="s">
        <v>112</v>
      </c>
      <c r="B145" s="131" t="s">
        <v>355</v>
      </c>
      <c r="C145" s="132" t="s">
        <v>88</v>
      </c>
      <c r="D145" s="133" t="s">
        <v>297</v>
      </c>
      <c r="E145" s="132" t="s">
        <v>5</v>
      </c>
      <c r="F145" s="132">
        <v>1</v>
      </c>
      <c r="G145" s="134">
        <v>1059</v>
      </c>
      <c r="H145" s="135">
        <v>39.6</v>
      </c>
      <c r="I145" s="134">
        <v>2093</v>
      </c>
    </row>
    <row r="146" spans="1:9">
      <c r="A146" s="130" t="s">
        <v>268</v>
      </c>
      <c r="B146" s="131" t="s">
        <v>496</v>
      </c>
      <c r="C146" s="132" t="s">
        <v>88</v>
      </c>
      <c r="D146" s="133" t="s">
        <v>297</v>
      </c>
      <c r="E146" s="132" t="s">
        <v>5</v>
      </c>
      <c r="F146" s="132">
        <v>1</v>
      </c>
      <c r="G146" s="134">
        <v>0</v>
      </c>
      <c r="H146" s="135">
        <v>0</v>
      </c>
      <c r="I146" s="134">
        <v>0</v>
      </c>
    </row>
    <row r="147" spans="1:9">
      <c r="A147" s="130" t="s">
        <v>203</v>
      </c>
      <c r="B147" s="131" t="s">
        <v>497</v>
      </c>
      <c r="C147" s="132" t="s">
        <v>184</v>
      </c>
      <c r="D147" s="133" t="s">
        <v>302</v>
      </c>
      <c r="E147" s="22" t="s">
        <v>8</v>
      </c>
      <c r="F147" s="132">
        <v>6</v>
      </c>
      <c r="G147" s="134">
        <v>1012</v>
      </c>
      <c r="H147" s="135">
        <v>12</v>
      </c>
      <c r="I147" s="134">
        <v>2534</v>
      </c>
    </row>
    <row r="148" spans="1:9">
      <c r="A148" s="130" t="s">
        <v>173</v>
      </c>
      <c r="B148" s="131" t="s">
        <v>366</v>
      </c>
      <c r="C148" s="132" t="s">
        <v>144</v>
      </c>
      <c r="D148" s="133" t="s">
        <v>298</v>
      </c>
      <c r="E148" s="132" t="s">
        <v>9</v>
      </c>
      <c r="F148" s="132">
        <v>5</v>
      </c>
      <c r="G148" s="134">
        <v>249</v>
      </c>
      <c r="H148" s="135">
        <v>12.7</v>
      </c>
      <c r="I148" s="134">
        <v>559</v>
      </c>
    </row>
    <row r="149" spans="1:9">
      <c r="A149" s="130" t="s">
        <v>285</v>
      </c>
      <c r="B149" s="131" t="s">
        <v>498</v>
      </c>
      <c r="C149" s="132" t="s">
        <v>67</v>
      </c>
      <c r="D149" s="133" t="s">
        <v>303</v>
      </c>
      <c r="E149" s="132" t="s">
        <v>5</v>
      </c>
      <c r="F149" s="132">
        <v>1</v>
      </c>
      <c r="G149" s="134">
        <v>0</v>
      </c>
      <c r="H149" s="135">
        <v>0</v>
      </c>
      <c r="I149" s="134">
        <v>0</v>
      </c>
    </row>
    <row r="150" spans="1:9">
      <c r="A150" s="130" t="s">
        <v>113</v>
      </c>
      <c r="B150" s="131" t="s">
        <v>499</v>
      </c>
      <c r="C150" s="132" t="s">
        <v>88</v>
      </c>
      <c r="D150" s="133" t="s">
        <v>297</v>
      </c>
      <c r="E150" s="132" t="s">
        <v>5</v>
      </c>
      <c r="F150" s="132">
        <v>1</v>
      </c>
      <c r="G150" s="134">
        <v>25</v>
      </c>
      <c r="H150" s="135">
        <v>10.4</v>
      </c>
      <c r="I150" s="134">
        <v>47</v>
      </c>
    </row>
    <row r="151" spans="1:9">
      <c r="A151" s="130" t="s">
        <v>114</v>
      </c>
      <c r="B151" s="131" t="s">
        <v>500</v>
      </c>
      <c r="C151" s="132" t="s">
        <v>88</v>
      </c>
      <c r="D151" s="133" t="s">
        <v>297</v>
      </c>
      <c r="E151" s="132" t="s">
        <v>7</v>
      </c>
      <c r="F151" s="132">
        <v>3</v>
      </c>
      <c r="G151" s="134">
        <v>138</v>
      </c>
      <c r="H151" s="135">
        <v>19.600000000000001</v>
      </c>
      <c r="I151" s="134">
        <v>276</v>
      </c>
    </row>
    <row r="152" spans="1:9">
      <c r="A152" s="130" t="s">
        <v>141</v>
      </c>
      <c r="B152" s="131" t="s">
        <v>501</v>
      </c>
      <c r="C152" s="132" t="s">
        <v>126</v>
      </c>
      <c r="D152" s="133" t="s">
        <v>301</v>
      </c>
      <c r="E152" s="132" t="s">
        <v>10</v>
      </c>
      <c r="F152" s="132">
        <v>7</v>
      </c>
      <c r="G152" s="134">
        <v>81</v>
      </c>
      <c r="H152" s="135">
        <v>12.6</v>
      </c>
      <c r="I152" s="134">
        <v>197</v>
      </c>
    </row>
    <row r="153" spans="1:9">
      <c r="A153" s="130" t="s">
        <v>228</v>
      </c>
      <c r="B153" s="131" t="s">
        <v>502</v>
      </c>
      <c r="C153" s="132" t="s">
        <v>222</v>
      </c>
      <c r="D153" s="133" t="s">
        <v>304</v>
      </c>
      <c r="E153" s="132" t="s">
        <v>11</v>
      </c>
      <c r="F153" s="132">
        <v>9</v>
      </c>
      <c r="G153" s="134">
        <v>112</v>
      </c>
      <c r="H153" s="135">
        <v>17.899999999999999</v>
      </c>
      <c r="I153" s="134">
        <v>279</v>
      </c>
    </row>
    <row r="154" spans="1:9">
      <c r="A154" s="130" t="s">
        <v>35</v>
      </c>
      <c r="B154" s="131" t="s">
        <v>503</v>
      </c>
      <c r="C154" s="132" t="s">
        <v>69</v>
      </c>
      <c r="D154" s="133" t="s">
        <v>296</v>
      </c>
      <c r="E154" s="132" t="s">
        <v>5</v>
      </c>
      <c r="F154" s="132">
        <v>1</v>
      </c>
      <c r="G154" s="134">
        <v>178</v>
      </c>
      <c r="H154" s="135">
        <v>16.600000000000001</v>
      </c>
      <c r="I154" s="134">
        <v>433</v>
      </c>
    </row>
    <row r="155" spans="1:9">
      <c r="A155" s="130" t="s">
        <v>142</v>
      </c>
      <c r="B155" s="131" t="s">
        <v>396</v>
      </c>
      <c r="C155" s="132" t="s">
        <v>126</v>
      </c>
      <c r="D155" s="133" t="s">
        <v>301</v>
      </c>
      <c r="E155" s="22" t="s">
        <v>8</v>
      </c>
      <c r="F155" s="132">
        <v>6</v>
      </c>
      <c r="G155" s="134">
        <v>24105</v>
      </c>
      <c r="H155" s="135">
        <v>52.7</v>
      </c>
      <c r="I155" s="134">
        <v>52904</v>
      </c>
    </row>
    <row r="156" spans="1:9">
      <c r="A156" s="130" t="s">
        <v>53</v>
      </c>
      <c r="B156" s="131" t="s">
        <v>362</v>
      </c>
      <c r="C156" s="132" t="s">
        <v>43</v>
      </c>
      <c r="D156" s="133" t="s">
        <v>299</v>
      </c>
      <c r="E156" s="132" t="s">
        <v>4</v>
      </c>
      <c r="F156" s="132">
        <v>4</v>
      </c>
      <c r="G156" s="134">
        <v>259</v>
      </c>
      <c r="H156" s="135">
        <v>29.9</v>
      </c>
      <c r="I156" s="134">
        <v>562</v>
      </c>
    </row>
    <row r="157" spans="1:9">
      <c r="A157" s="130" t="s">
        <v>54</v>
      </c>
      <c r="B157" s="131" t="s">
        <v>504</v>
      </c>
      <c r="C157" s="132" t="s">
        <v>43</v>
      </c>
      <c r="D157" s="133" t="s">
        <v>299</v>
      </c>
      <c r="E157" s="132" t="s">
        <v>4</v>
      </c>
      <c r="F157" s="132">
        <v>4</v>
      </c>
      <c r="G157" s="134">
        <v>35</v>
      </c>
      <c r="H157" s="135">
        <v>11.3</v>
      </c>
      <c r="I157" s="134">
        <v>75</v>
      </c>
    </row>
    <row r="158" spans="1:9">
      <c r="A158" s="130" t="s">
        <v>270</v>
      </c>
      <c r="B158" s="131" t="s">
        <v>505</v>
      </c>
      <c r="C158" s="132" t="s">
        <v>67</v>
      </c>
      <c r="D158" s="133" t="s">
        <v>303</v>
      </c>
      <c r="E158" s="132" t="s">
        <v>5</v>
      </c>
      <c r="F158" s="132">
        <v>1</v>
      </c>
      <c r="G158" s="134">
        <v>0</v>
      </c>
      <c r="H158" s="135">
        <v>0</v>
      </c>
      <c r="I158" s="134">
        <v>0</v>
      </c>
    </row>
    <row r="159" spans="1:9">
      <c r="A159" s="130" t="s">
        <v>143</v>
      </c>
      <c r="B159" s="131" t="s">
        <v>506</v>
      </c>
      <c r="C159" s="132" t="s">
        <v>126</v>
      </c>
      <c r="D159" s="133" t="s">
        <v>301</v>
      </c>
      <c r="E159" s="132" t="s">
        <v>10</v>
      </c>
      <c r="F159" s="132">
        <v>7</v>
      </c>
      <c r="G159" s="134">
        <v>40</v>
      </c>
      <c r="H159" s="135">
        <v>7.6</v>
      </c>
      <c r="I159" s="134">
        <v>105</v>
      </c>
    </row>
    <row r="160" spans="1:9">
      <c r="A160" s="130" t="s">
        <v>22</v>
      </c>
      <c r="B160" s="131" t="s">
        <v>379</v>
      </c>
      <c r="C160" s="132" t="s">
        <v>14</v>
      </c>
      <c r="D160" s="133" t="s">
        <v>300</v>
      </c>
      <c r="E160" s="132" t="s">
        <v>6</v>
      </c>
      <c r="F160" s="132">
        <v>2</v>
      </c>
      <c r="G160" s="134">
        <v>658</v>
      </c>
      <c r="H160" s="135">
        <v>24.3</v>
      </c>
      <c r="I160" s="134">
        <v>1296</v>
      </c>
    </row>
    <row r="161" spans="1:9">
      <c r="A161" s="130" t="s">
        <v>144</v>
      </c>
      <c r="B161" s="131" t="s">
        <v>405</v>
      </c>
      <c r="C161" s="132" t="s">
        <v>126</v>
      </c>
      <c r="D161" s="133" t="s">
        <v>301</v>
      </c>
      <c r="E161" s="132" t="s">
        <v>10</v>
      </c>
      <c r="F161" s="132">
        <v>7</v>
      </c>
      <c r="G161" s="134">
        <v>1183</v>
      </c>
      <c r="H161" s="135">
        <v>12.4</v>
      </c>
      <c r="I161" s="134">
        <v>2706</v>
      </c>
    </row>
    <row r="162" spans="1:9">
      <c r="A162" s="130" t="s">
        <v>229</v>
      </c>
      <c r="B162" s="131" t="s">
        <v>507</v>
      </c>
      <c r="C162" s="132" t="s">
        <v>222</v>
      </c>
      <c r="D162" s="133" t="s">
        <v>304</v>
      </c>
      <c r="E162" s="132" t="s">
        <v>11</v>
      </c>
      <c r="F162" s="132">
        <v>9</v>
      </c>
      <c r="G162" s="134">
        <v>54</v>
      </c>
      <c r="H162" s="135">
        <v>8.1999999999999993</v>
      </c>
      <c r="I162" s="134">
        <v>158</v>
      </c>
    </row>
    <row r="163" spans="1:9">
      <c r="A163" s="130" t="s">
        <v>79</v>
      </c>
      <c r="B163" s="131" t="s">
        <v>508</v>
      </c>
      <c r="C163" s="132" t="s">
        <v>67</v>
      </c>
      <c r="D163" s="133" t="s">
        <v>303</v>
      </c>
      <c r="E163" s="132" t="s">
        <v>5</v>
      </c>
      <c r="F163" s="132">
        <v>1</v>
      </c>
      <c r="G163" s="134">
        <v>64</v>
      </c>
      <c r="H163" s="135">
        <v>11.1</v>
      </c>
      <c r="I163" s="134">
        <v>118</v>
      </c>
    </row>
    <row r="164" spans="1:9">
      <c r="A164" s="130" t="s">
        <v>145</v>
      </c>
      <c r="B164" s="131" t="s">
        <v>404</v>
      </c>
      <c r="C164" s="132" t="s">
        <v>126</v>
      </c>
      <c r="D164" s="133" t="s">
        <v>301</v>
      </c>
      <c r="E164" s="132" t="s">
        <v>10</v>
      </c>
      <c r="F164" s="132">
        <v>7</v>
      </c>
      <c r="G164" s="134">
        <v>2076</v>
      </c>
      <c r="H164" s="135">
        <v>35</v>
      </c>
      <c r="I164" s="134">
        <v>4495</v>
      </c>
    </row>
    <row r="165" spans="1:9">
      <c r="A165" s="130" t="s">
        <v>269</v>
      </c>
      <c r="B165" s="131" t="s">
        <v>509</v>
      </c>
      <c r="C165" s="132" t="s">
        <v>67</v>
      </c>
      <c r="D165" s="133" t="s">
        <v>303</v>
      </c>
      <c r="E165" s="132" t="s">
        <v>5</v>
      </c>
      <c r="F165" s="132">
        <v>1</v>
      </c>
      <c r="G165" s="134">
        <v>0</v>
      </c>
      <c r="H165" s="135">
        <v>0</v>
      </c>
      <c r="I165" s="134">
        <v>0</v>
      </c>
    </row>
    <row r="166" spans="1:9">
      <c r="A166" s="130" t="s">
        <v>230</v>
      </c>
      <c r="B166" s="131" t="s">
        <v>510</v>
      </c>
      <c r="C166" s="132" t="s">
        <v>222</v>
      </c>
      <c r="D166" s="133" t="s">
        <v>304</v>
      </c>
      <c r="E166" s="132" t="s">
        <v>11</v>
      </c>
      <c r="F166" s="132">
        <v>9</v>
      </c>
      <c r="G166" s="134">
        <v>288</v>
      </c>
      <c r="H166" s="135">
        <v>16</v>
      </c>
      <c r="I166" s="134">
        <v>716</v>
      </c>
    </row>
    <row r="167" spans="1:9">
      <c r="A167" s="130" t="s">
        <v>115</v>
      </c>
      <c r="B167" s="131" t="s">
        <v>511</v>
      </c>
      <c r="C167" s="132" t="s">
        <v>88</v>
      </c>
      <c r="D167" s="133" t="s">
        <v>297</v>
      </c>
      <c r="E167" s="132" t="s">
        <v>5</v>
      </c>
      <c r="F167" s="132">
        <v>1</v>
      </c>
      <c r="G167" s="134">
        <v>31</v>
      </c>
      <c r="H167" s="135">
        <v>9.3000000000000007</v>
      </c>
      <c r="I167" s="134">
        <v>66</v>
      </c>
    </row>
    <row r="168" spans="1:9">
      <c r="A168" s="130" t="s">
        <v>146</v>
      </c>
      <c r="B168" s="131" t="s">
        <v>512</v>
      </c>
      <c r="C168" s="132" t="s">
        <v>126</v>
      </c>
      <c r="D168" s="133" t="s">
        <v>301</v>
      </c>
      <c r="E168" s="132" t="s">
        <v>10</v>
      </c>
      <c r="F168" s="132">
        <v>7</v>
      </c>
      <c r="G168" s="134">
        <v>63</v>
      </c>
      <c r="H168" s="135">
        <v>7.5</v>
      </c>
      <c r="I168" s="134">
        <v>153</v>
      </c>
    </row>
    <row r="169" spans="1:9">
      <c r="A169" s="130" t="s">
        <v>36</v>
      </c>
      <c r="B169" s="131" t="s">
        <v>378</v>
      </c>
      <c r="C169" s="132" t="s">
        <v>69</v>
      </c>
      <c r="D169" s="133" t="s">
        <v>296</v>
      </c>
      <c r="E169" s="132" t="s">
        <v>6</v>
      </c>
      <c r="F169" s="132">
        <v>2</v>
      </c>
      <c r="G169" s="134">
        <v>249</v>
      </c>
      <c r="H169" s="135">
        <v>14.3</v>
      </c>
      <c r="I169" s="134">
        <v>574</v>
      </c>
    </row>
    <row r="170" spans="1:9">
      <c r="A170" s="130" t="s">
        <v>147</v>
      </c>
      <c r="B170" s="131" t="s">
        <v>403</v>
      </c>
      <c r="C170" s="132" t="s">
        <v>126</v>
      </c>
      <c r="D170" s="133" t="s">
        <v>301</v>
      </c>
      <c r="E170" s="132" t="s">
        <v>10</v>
      </c>
      <c r="F170" s="132">
        <v>7</v>
      </c>
      <c r="G170" s="134">
        <v>14377</v>
      </c>
      <c r="H170" s="135">
        <v>41</v>
      </c>
      <c r="I170" s="134">
        <v>31635</v>
      </c>
    </row>
    <row r="171" spans="1:9">
      <c r="A171" s="130" t="s">
        <v>55</v>
      </c>
      <c r="B171" s="131" t="s">
        <v>513</v>
      </c>
      <c r="C171" s="132" t="s">
        <v>43</v>
      </c>
      <c r="D171" s="133" t="s">
        <v>299</v>
      </c>
      <c r="E171" s="132" t="s">
        <v>4</v>
      </c>
      <c r="F171" s="132">
        <v>4</v>
      </c>
      <c r="G171" s="134">
        <v>79</v>
      </c>
      <c r="H171" s="135">
        <v>26.1</v>
      </c>
      <c r="I171" s="134">
        <v>182</v>
      </c>
    </row>
    <row r="172" spans="1:9">
      <c r="A172" s="130" t="s">
        <v>148</v>
      </c>
      <c r="B172" s="131" t="s">
        <v>514</v>
      </c>
      <c r="C172" s="132" t="s">
        <v>126</v>
      </c>
      <c r="D172" s="133" t="s">
        <v>301</v>
      </c>
      <c r="E172" s="22" t="s">
        <v>8</v>
      </c>
      <c r="F172" s="132">
        <v>6</v>
      </c>
      <c r="G172" s="134">
        <v>270</v>
      </c>
      <c r="H172" s="135">
        <v>14.3</v>
      </c>
      <c r="I172" s="134">
        <v>692</v>
      </c>
    </row>
    <row r="173" spans="1:9">
      <c r="A173" s="130" t="s">
        <v>204</v>
      </c>
      <c r="B173" s="131" t="s">
        <v>515</v>
      </c>
      <c r="C173" s="132" t="s">
        <v>184</v>
      </c>
      <c r="D173" s="133" t="s">
        <v>302</v>
      </c>
      <c r="E173" s="132" t="s">
        <v>3</v>
      </c>
      <c r="F173" s="132">
        <v>8</v>
      </c>
      <c r="G173" s="134">
        <v>79</v>
      </c>
      <c r="H173" s="135">
        <v>17.600000000000001</v>
      </c>
      <c r="I173" s="134">
        <v>151</v>
      </c>
    </row>
    <row r="174" spans="1:9">
      <c r="A174" s="130" t="s">
        <v>231</v>
      </c>
      <c r="B174" s="131" t="s">
        <v>516</v>
      </c>
      <c r="C174" s="132" t="s">
        <v>222</v>
      </c>
      <c r="D174" s="133" t="s">
        <v>304</v>
      </c>
      <c r="E174" s="132" t="s">
        <v>11</v>
      </c>
      <c r="F174" s="132">
        <v>9</v>
      </c>
      <c r="G174" s="134">
        <v>91</v>
      </c>
      <c r="H174" s="135">
        <v>9</v>
      </c>
      <c r="I174" s="134">
        <v>241</v>
      </c>
    </row>
    <row r="175" spans="1:9">
      <c r="A175" s="130" t="s">
        <v>23</v>
      </c>
      <c r="B175" s="131" t="s">
        <v>517</v>
      </c>
      <c r="C175" s="132" t="s">
        <v>14</v>
      </c>
      <c r="D175" s="133" t="s">
        <v>300</v>
      </c>
      <c r="E175" s="132" t="s">
        <v>6</v>
      </c>
      <c r="F175" s="132">
        <v>2</v>
      </c>
      <c r="G175" s="134">
        <v>144</v>
      </c>
      <c r="H175" s="135">
        <v>17</v>
      </c>
      <c r="I175" s="134">
        <v>335</v>
      </c>
    </row>
    <row r="176" spans="1:9">
      <c r="A176" s="130" t="s">
        <v>149</v>
      </c>
      <c r="B176" s="131" t="s">
        <v>518</v>
      </c>
      <c r="C176" s="132" t="s">
        <v>126</v>
      </c>
      <c r="D176" s="133" t="s">
        <v>301</v>
      </c>
      <c r="E176" s="132" t="s">
        <v>4</v>
      </c>
      <c r="F176" s="132">
        <v>4</v>
      </c>
      <c r="G176" s="134">
        <v>275</v>
      </c>
      <c r="H176" s="135">
        <v>15.7</v>
      </c>
      <c r="I176" s="134">
        <v>674</v>
      </c>
    </row>
    <row r="177" spans="1:9">
      <c r="A177" s="130" t="s">
        <v>175</v>
      </c>
      <c r="B177" s="131" t="s">
        <v>377</v>
      </c>
      <c r="C177" s="132" t="s">
        <v>144</v>
      </c>
      <c r="D177" s="133" t="s">
        <v>298</v>
      </c>
      <c r="E177" s="132" t="s">
        <v>7</v>
      </c>
      <c r="F177" s="132">
        <v>3</v>
      </c>
      <c r="G177" s="134">
        <v>321</v>
      </c>
      <c r="H177" s="135">
        <v>19.3</v>
      </c>
      <c r="I177" s="134">
        <v>568</v>
      </c>
    </row>
    <row r="178" spans="1:9">
      <c r="A178" s="130" t="s">
        <v>174</v>
      </c>
      <c r="B178" s="131" t="s">
        <v>519</v>
      </c>
      <c r="C178" s="132" t="s">
        <v>144</v>
      </c>
      <c r="D178" s="133" t="s">
        <v>298</v>
      </c>
      <c r="E178" s="132" t="s">
        <v>7</v>
      </c>
      <c r="F178" s="132">
        <v>3</v>
      </c>
      <c r="G178" s="134">
        <v>91</v>
      </c>
      <c r="H178" s="135">
        <v>10.5</v>
      </c>
      <c r="I178" s="134">
        <v>202</v>
      </c>
    </row>
    <row r="179" spans="1:9">
      <c r="A179" s="130" t="s">
        <v>205</v>
      </c>
      <c r="B179" s="131" t="s">
        <v>520</v>
      </c>
      <c r="C179" s="132" t="s">
        <v>184</v>
      </c>
      <c r="D179" s="133" t="s">
        <v>302</v>
      </c>
      <c r="E179" s="132" t="s">
        <v>3</v>
      </c>
      <c r="F179" s="132">
        <v>8</v>
      </c>
      <c r="G179" s="134">
        <v>51</v>
      </c>
      <c r="H179" s="135">
        <v>8.9</v>
      </c>
      <c r="I179" s="134">
        <v>102</v>
      </c>
    </row>
    <row r="180" spans="1:9">
      <c r="A180" s="130" t="s">
        <v>206</v>
      </c>
      <c r="B180" s="131" t="s">
        <v>332</v>
      </c>
      <c r="C180" s="132" t="s">
        <v>184</v>
      </c>
      <c r="D180" s="133" t="s">
        <v>302</v>
      </c>
      <c r="E180" s="132" t="s">
        <v>3</v>
      </c>
      <c r="F180" s="132">
        <v>8</v>
      </c>
      <c r="G180" s="134">
        <v>51</v>
      </c>
      <c r="H180" s="135">
        <v>17.5</v>
      </c>
      <c r="I180" s="134">
        <v>117</v>
      </c>
    </row>
    <row r="181" spans="1:9">
      <c r="A181" s="130" t="s">
        <v>207</v>
      </c>
      <c r="B181" s="131" t="s">
        <v>323</v>
      </c>
      <c r="C181" s="132" t="s">
        <v>184</v>
      </c>
      <c r="D181" s="133" t="s">
        <v>302</v>
      </c>
      <c r="E181" s="132" t="s">
        <v>11</v>
      </c>
      <c r="F181" s="132">
        <v>9</v>
      </c>
      <c r="G181" s="134">
        <v>1757</v>
      </c>
      <c r="H181" s="135">
        <v>45.6</v>
      </c>
      <c r="I181" s="134">
        <v>3583</v>
      </c>
    </row>
    <row r="182" spans="1:9">
      <c r="A182" s="130" t="s">
        <v>244</v>
      </c>
      <c r="B182" s="131" t="s">
        <v>336</v>
      </c>
      <c r="C182" s="132" t="s">
        <v>60</v>
      </c>
      <c r="D182" s="133" t="s">
        <v>295</v>
      </c>
      <c r="E182" s="132" t="s">
        <v>7</v>
      </c>
      <c r="F182" s="132">
        <v>3</v>
      </c>
      <c r="G182" s="134">
        <v>926</v>
      </c>
      <c r="H182" s="135">
        <v>35.200000000000003</v>
      </c>
      <c r="I182" s="134">
        <v>2076</v>
      </c>
    </row>
    <row r="183" spans="1:9">
      <c r="A183" s="130" t="s">
        <v>208</v>
      </c>
      <c r="B183" s="131" t="s">
        <v>322</v>
      </c>
      <c r="C183" s="132" t="s">
        <v>184</v>
      </c>
      <c r="D183" s="133" t="s">
        <v>302</v>
      </c>
      <c r="E183" s="132" t="s">
        <v>3</v>
      </c>
      <c r="F183" s="132">
        <v>8</v>
      </c>
      <c r="G183" s="134">
        <v>263</v>
      </c>
      <c r="H183" s="135">
        <v>15.8</v>
      </c>
      <c r="I183" s="134">
        <v>572</v>
      </c>
    </row>
    <row r="184" spans="1:9">
      <c r="A184" s="130" t="s">
        <v>209</v>
      </c>
      <c r="B184" s="131" t="s">
        <v>521</v>
      </c>
      <c r="C184" s="132" t="s">
        <v>184</v>
      </c>
      <c r="D184" s="133" t="s">
        <v>302</v>
      </c>
      <c r="E184" s="132" t="s">
        <v>3</v>
      </c>
      <c r="F184" s="132">
        <v>8</v>
      </c>
      <c r="G184" s="134">
        <v>203</v>
      </c>
      <c r="H184" s="135">
        <v>11.5</v>
      </c>
      <c r="I184" s="134">
        <v>428</v>
      </c>
    </row>
    <row r="185" spans="1:9">
      <c r="A185" s="130" t="s">
        <v>176</v>
      </c>
      <c r="B185" s="131" t="s">
        <v>372</v>
      </c>
      <c r="C185" s="132" t="s">
        <v>144</v>
      </c>
      <c r="D185" s="133" t="s">
        <v>298</v>
      </c>
      <c r="E185" s="132" t="s">
        <v>6</v>
      </c>
      <c r="F185" s="132">
        <v>2</v>
      </c>
      <c r="G185" s="134">
        <v>537</v>
      </c>
      <c r="H185" s="135">
        <v>29.1</v>
      </c>
      <c r="I185" s="134">
        <v>1270</v>
      </c>
    </row>
    <row r="186" spans="1:9">
      <c r="A186" s="130" t="s">
        <v>80</v>
      </c>
      <c r="B186" s="131" t="s">
        <v>349</v>
      </c>
      <c r="C186" s="132" t="s">
        <v>67</v>
      </c>
      <c r="D186" s="133" t="s">
        <v>303</v>
      </c>
      <c r="E186" s="132" t="s">
        <v>5</v>
      </c>
      <c r="F186" s="132">
        <v>1</v>
      </c>
      <c r="G186" s="134">
        <v>268</v>
      </c>
      <c r="H186" s="135">
        <v>27.2</v>
      </c>
      <c r="I186" s="134">
        <v>572</v>
      </c>
    </row>
    <row r="187" spans="1:9">
      <c r="A187" s="130" t="s">
        <v>210</v>
      </c>
      <c r="B187" s="131" t="s">
        <v>376</v>
      </c>
      <c r="C187" s="132" t="s">
        <v>184</v>
      </c>
      <c r="D187" s="133" t="s">
        <v>302</v>
      </c>
      <c r="E187" s="132" t="s">
        <v>11</v>
      </c>
      <c r="F187" s="132">
        <v>9</v>
      </c>
      <c r="G187" s="134">
        <v>230</v>
      </c>
      <c r="H187" s="135">
        <v>14.3</v>
      </c>
      <c r="I187" s="134">
        <v>548</v>
      </c>
    </row>
    <row r="188" spans="1:9">
      <c r="A188" s="130" t="s">
        <v>211</v>
      </c>
      <c r="B188" s="131" t="s">
        <v>522</v>
      </c>
      <c r="C188" s="132" t="s">
        <v>184</v>
      </c>
      <c r="D188" s="133" t="s">
        <v>302</v>
      </c>
      <c r="E188" s="132" t="s">
        <v>11</v>
      </c>
      <c r="F188" s="132">
        <v>9</v>
      </c>
      <c r="G188" s="134">
        <v>117</v>
      </c>
      <c r="H188" s="135">
        <v>6.7</v>
      </c>
      <c r="I188" s="134">
        <v>305</v>
      </c>
    </row>
    <row r="189" spans="1:9">
      <c r="A189" s="130" t="s">
        <v>271</v>
      </c>
      <c r="B189" s="131" t="s">
        <v>523</v>
      </c>
      <c r="C189" s="132" t="s">
        <v>67</v>
      </c>
      <c r="D189" s="133" t="s">
        <v>303</v>
      </c>
      <c r="E189" s="132" t="s">
        <v>5</v>
      </c>
      <c r="F189" s="132">
        <v>1</v>
      </c>
      <c r="G189" s="134">
        <v>0</v>
      </c>
      <c r="H189" s="135">
        <v>0</v>
      </c>
      <c r="I189" s="134">
        <v>0</v>
      </c>
    </row>
    <row r="190" spans="1:9">
      <c r="A190" s="130" t="s">
        <v>116</v>
      </c>
      <c r="B190" s="131" t="s">
        <v>524</v>
      </c>
      <c r="C190" s="132" t="s">
        <v>88</v>
      </c>
      <c r="D190" s="133" t="s">
        <v>297</v>
      </c>
      <c r="E190" s="132" t="s">
        <v>7</v>
      </c>
      <c r="F190" s="132">
        <v>3</v>
      </c>
      <c r="G190" s="134">
        <v>12</v>
      </c>
      <c r="H190" s="135">
        <v>9.1</v>
      </c>
      <c r="I190" s="134">
        <v>31</v>
      </c>
    </row>
    <row r="191" spans="1:9">
      <c r="A191" s="130" t="s">
        <v>117</v>
      </c>
      <c r="B191" s="131" t="s">
        <v>525</v>
      </c>
      <c r="C191" s="132" t="s">
        <v>88</v>
      </c>
      <c r="D191" s="133" t="s">
        <v>297</v>
      </c>
      <c r="E191" s="132" t="s">
        <v>7</v>
      </c>
      <c r="F191" s="132">
        <v>3</v>
      </c>
      <c r="G191" s="134">
        <v>122</v>
      </c>
      <c r="H191" s="135">
        <v>22.8</v>
      </c>
      <c r="I191" s="134">
        <v>238</v>
      </c>
    </row>
    <row r="192" spans="1:9">
      <c r="A192" s="130" t="s">
        <v>37</v>
      </c>
      <c r="B192" s="131" t="s">
        <v>320</v>
      </c>
      <c r="C192" s="132" t="s">
        <v>69</v>
      </c>
      <c r="D192" s="133" t="s">
        <v>296</v>
      </c>
      <c r="E192" s="132" t="s">
        <v>6</v>
      </c>
      <c r="F192" s="132">
        <v>2</v>
      </c>
      <c r="G192" s="134">
        <v>371</v>
      </c>
      <c r="H192" s="135">
        <v>20.3</v>
      </c>
      <c r="I192" s="134">
        <v>862</v>
      </c>
    </row>
    <row r="193" spans="1:9">
      <c r="A193" s="130" t="s">
        <v>150</v>
      </c>
      <c r="B193" s="131" t="s">
        <v>402</v>
      </c>
      <c r="C193" s="132" t="s">
        <v>126</v>
      </c>
      <c r="D193" s="133" t="s">
        <v>301</v>
      </c>
      <c r="E193" s="132" t="s">
        <v>10</v>
      </c>
      <c r="F193" s="132">
        <v>7</v>
      </c>
      <c r="G193" s="134">
        <v>560</v>
      </c>
      <c r="H193" s="135">
        <v>12.9</v>
      </c>
      <c r="I193" s="134">
        <v>1210</v>
      </c>
    </row>
    <row r="194" spans="1:9">
      <c r="A194" s="130" t="s">
        <v>177</v>
      </c>
      <c r="B194" s="131" t="s">
        <v>361</v>
      </c>
      <c r="C194" s="132" t="s">
        <v>144</v>
      </c>
      <c r="D194" s="133" t="s">
        <v>298</v>
      </c>
      <c r="E194" s="132" t="s">
        <v>9</v>
      </c>
      <c r="F194" s="132">
        <v>5</v>
      </c>
      <c r="G194" s="134">
        <v>726</v>
      </c>
      <c r="H194" s="135">
        <v>26.8</v>
      </c>
      <c r="I194" s="134">
        <v>1693</v>
      </c>
    </row>
    <row r="195" spans="1:9">
      <c r="A195" s="130" t="s">
        <v>151</v>
      </c>
      <c r="B195" s="131" t="s">
        <v>360</v>
      </c>
      <c r="C195" s="132" t="s">
        <v>126</v>
      </c>
      <c r="D195" s="133" t="s">
        <v>301</v>
      </c>
      <c r="E195" s="132" t="s">
        <v>4</v>
      </c>
      <c r="F195" s="132">
        <v>4</v>
      </c>
      <c r="G195" s="134">
        <v>972</v>
      </c>
      <c r="H195" s="135">
        <v>35.799999999999997</v>
      </c>
      <c r="I195" s="134">
        <v>1890</v>
      </c>
    </row>
    <row r="196" spans="1:9">
      <c r="A196" s="130" t="s">
        <v>118</v>
      </c>
      <c r="B196" s="131" t="s">
        <v>526</v>
      </c>
      <c r="C196" s="132" t="s">
        <v>88</v>
      </c>
      <c r="D196" s="133" t="s">
        <v>297</v>
      </c>
      <c r="E196" s="132" t="s">
        <v>7</v>
      </c>
      <c r="F196" s="132">
        <v>3</v>
      </c>
      <c r="G196" s="134">
        <v>57</v>
      </c>
      <c r="H196" s="135">
        <v>17.100000000000001</v>
      </c>
      <c r="I196" s="134">
        <v>111</v>
      </c>
    </row>
    <row r="197" spans="1:9">
      <c r="A197" s="130" t="s">
        <v>286</v>
      </c>
      <c r="B197" s="131" t="s">
        <v>527</v>
      </c>
      <c r="C197" s="132" t="s">
        <v>67</v>
      </c>
      <c r="D197" s="133" t="s">
        <v>303</v>
      </c>
      <c r="E197" s="132" t="s">
        <v>5</v>
      </c>
      <c r="F197" s="132">
        <v>1</v>
      </c>
      <c r="G197" s="134">
        <v>0</v>
      </c>
      <c r="H197" s="135">
        <v>0</v>
      </c>
      <c r="I197" s="134">
        <v>0</v>
      </c>
    </row>
    <row r="198" spans="1:9">
      <c r="A198" s="130" t="s">
        <v>81</v>
      </c>
      <c r="B198" s="131" t="s">
        <v>344</v>
      </c>
      <c r="C198" s="132" t="s">
        <v>67</v>
      </c>
      <c r="D198" s="133" t="s">
        <v>303</v>
      </c>
      <c r="E198" s="132" t="s">
        <v>5</v>
      </c>
      <c r="F198" s="132">
        <v>1</v>
      </c>
      <c r="G198" s="134">
        <v>65</v>
      </c>
      <c r="H198" s="135">
        <v>15.7</v>
      </c>
      <c r="I198" s="134">
        <v>122</v>
      </c>
    </row>
    <row r="199" spans="1:9">
      <c r="A199" s="130" t="s">
        <v>178</v>
      </c>
      <c r="B199" s="131" t="s">
        <v>375</v>
      </c>
      <c r="C199" s="132" t="s">
        <v>144</v>
      </c>
      <c r="D199" s="133" t="s">
        <v>298</v>
      </c>
      <c r="E199" s="132" t="s">
        <v>9</v>
      </c>
      <c r="F199" s="132">
        <v>5</v>
      </c>
      <c r="G199" s="134">
        <v>523</v>
      </c>
      <c r="H199" s="135">
        <v>33.1</v>
      </c>
      <c r="I199" s="134">
        <v>1220</v>
      </c>
    </row>
    <row r="200" spans="1:9">
      <c r="A200" s="130" t="s">
        <v>245</v>
      </c>
      <c r="B200" s="131" t="s">
        <v>528</v>
      </c>
      <c r="C200" s="132" t="s">
        <v>60</v>
      </c>
      <c r="D200" s="133" t="s">
        <v>295</v>
      </c>
      <c r="E200" s="132" t="s">
        <v>7</v>
      </c>
      <c r="F200" s="132">
        <v>3</v>
      </c>
      <c r="G200" s="134">
        <v>135</v>
      </c>
      <c r="H200" s="135">
        <v>14.6</v>
      </c>
      <c r="I200" s="134">
        <v>293</v>
      </c>
    </row>
    <row r="201" spans="1:9">
      <c r="A201" s="130" t="s">
        <v>212</v>
      </c>
      <c r="B201" s="131" t="s">
        <v>319</v>
      </c>
      <c r="C201" s="132" t="s">
        <v>184</v>
      </c>
      <c r="D201" s="133" t="s">
        <v>302</v>
      </c>
      <c r="E201" s="132" t="s">
        <v>3</v>
      </c>
      <c r="F201" s="132">
        <v>8</v>
      </c>
      <c r="G201" s="134">
        <v>582</v>
      </c>
      <c r="H201" s="135">
        <v>20</v>
      </c>
      <c r="I201" s="134">
        <v>1326</v>
      </c>
    </row>
    <row r="202" spans="1:9">
      <c r="A202" s="130" t="s">
        <v>119</v>
      </c>
      <c r="B202" s="131" t="s">
        <v>374</v>
      </c>
      <c r="C202" s="132" t="s">
        <v>88</v>
      </c>
      <c r="D202" s="133" t="s">
        <v>297</v>
      </c>
      <c r="E202" s="132" t="s">
        <v>5</v>
      </c>
      <c r="F202" s="132">
        <v>1</v>
      </c>
      <c r="G202" s="134">
        <v>898</v>
      </c>
      <c r="H202" s="135">
        <v>46</v>
      </c>
      <c r="I202" s="134">
        <v>2074</v>
      </c>
    </row>
    <row r="203" spans="1:9">
      <c r="A203" s="130" t="s">
        <v>213</v>
      </c>
      <c r="B203" s="131" t="s">
        <v>333</v>
      </c>
      <c r="C203" s="132" t="s">
        <v>184</v>
      </c>
      <c r="D203" s="133" t="s">
        <v>302</v>
      </c>
      <c r="E203" s="132" t="s">
        <v>3</v>
      </c>
      <c r="F203" s="132">
        <v>8</v>
      </c>
      <c r="G203" s="134">
        <v>4875</v>
      </c>
      <c r="H203" s="135">
        <v>48.7</v>
      </c>
      <c r="I203" s="134">
        <v>8790</v>
      </c>
    </row>
    <row r="204" spans="1:9">
      <c r="A204" s="130" t="s">
        <v>82</v>
      </c>
      <c r="B204" s="131" t="s">
        <v>529</v>
      </c>
      <c r="C204" s="132" t="s">
        <v>67</v>
      </c>
      <c r="D204" s="133" t="s">
        <v>303</v>
      </c>
      <c r="E204" s="132" t="s">
        <v>5</v>
      </c>
      <c r="F204" s="132">
        <v>1</v>
      </c>
      <c r="G204" s="134">
        <v>22</v>
      </c>
      <c r="H204" s="135">
        <v>14.4</v>
      </c>
      <c r="I204" s="134">
        <v>36</v>
      </c>
    </row>
    <row r="205" spans="1:9">
      <c r="A205" s="130" t="s">
        <v>214</v>
      </c>
      <c r="B205" s="131" t="s">
        <v>401</v>
      </c>
      <c r="C205" s="132" t="s">
        <v>184</v>
      </c>
      <c r="D205" s="133" t="s">
        <v>302</v>
      </c>
      <c r="E205" s="22" t="s">
        <v>8</v>
      </c>
      <c r="F205" s="132">
        <v>6</v>
      </c>
      <c r="G205" s="134">
        <v>719</v>
      </c>
      <c r="H205" s="135">
        <v>18.3</v>
      </c>
      <c r="I205" s="134">
        <v>1653</v>
      </c>
    </row>
    <row r="206" spans="1:9">
      <c r="A206" s="130" t="s">
        <v>56</v>
      </c>
      <c r="B206" s="131" t="s">
        <v>530</v>
      </c>
      <c r="C206" s="132" t="s">
        <v>43</v>
      </c>
      <c r="D206" s="133" t="s">
        <v>299</v>
      </c>
      <c r="E206" s="132" t="s">
        <v>4</v>
      </c>
      <c r="F206" s="132">
        <v>4</v>
      </c>
      <c r="G206" s="134">
        <v>32</v>
      </c>
      <c r="H206" s="135">
        <v>7.7</v>
      </c>
      <c r="I206" s="134">
        <v>100</v>
      </c>
    </row>
    <row r="207" spans="1:9">
      <c r="A207" s="130" t="s">
        <v>57</v>
      </c>
      <c r="B207" s="131" t="s">
        <v>359</v>
      </c>
      <c r="C207" s="132" t="s">
        <v>43</v>
      </c>
      <c r="D207" s="133" t="s">
        <v>299</v>
      </c>
      <c r="E207" s="132" t="s">
        <v>4</v>
      </c>
      <c r="F207" s="132">
        <v>4</v>
      </c>
      <c r="G207" s="134">
        <v>303</v>
      </c>
      <c r="H207" s="135">
        <v>16.8</v>
      </c>
      <c r="I207" s="134">
        <v>751</v>
      </c>
    </row>
    <row r="208" spans="1:9">
      <c r="A208" s="130" t="s">
        <v>232</v>
      </c>
      <c r="B208" s="131" t="s">
        <v>318</v>
      </c>
      <c r="C208" s="132" t="s">
        <v>222</v>
      </c>
      <c r="D208" s="133" t="s">
        <v>304</v>
      </c>
      <c r="E208" s="132" t="s">
        <v>11</v>
      </c>
      <c r="F208" s="132">
        <v>9</v>
      </c>
      <c r="G208" s="134">
        <v>4019</v>
      </c>
      <c r="H208" s="135">
        <v>32.5</v>
      </c>
      <c r="I208" s="134">
        <v>8953</v>
      </c>
    </row>
    <row r="209" spans="1:9">
      <c r="A209" s="130" t="s">
        <v>233</v>
      </c>
      <c r="B209" s="131" t="s">
        <v>317</v>
      </c>
      <c r="C209" s="132" t="s">
        <v>222</v>
      </c>
      <c r="D209" s="133" t="s">
        <v>304</v>
      </c>
      <c r="E209" s="132" t="s">
        <v>11</v>
      </c>
      <c r="F209" s="132">
        <v>9</v>
      </c>
      <c r="G209" s="134">
        <v>274</v>
      </c>
      <c r="H209" s="135">
        <v>26.6</v>
      </c>
      <c r="I209" s="134">
        <v>608</v>
      </c>
    </row>
    <row r="210" spans="1:9">
      <c r="A210" s="130" t="s">
        <v>58</v>
      </c>
      <c r="B210" s="131" t="s">
        <v>531</v>
      </c>
      <c r="C210" s="132" t="s">
        <v>43</v>
      </c>
      <c r="D210" s="133" t="s">
        <v>299</v>
      </c>
      <c r="E210" s="132" t="s">
        <v>4</v>
      </c>
      <c r="F210" s="132">
        <v>4</v>
      </c>
      <c r="G210" s="134">
        <v>10</v>
      </c>
      <c r="H210" s="135">
        <v>11.1</v>
      </c>
      <c r="I210" s="134">
        <v>23</v>
      </c>
    </row>
    <row r="211" spans="1:9">
      <c r="A211" s="130" t="s">
        <v>120</v>
      </c>
      <c r="B211" s="131" t="s">
        <v>532</v>
      </c>
      <c r="C211" s="132" t="s">
        <v>88</v>
      </c>
      <c r="D211" s="133" t="s">
        <v>297</v>
      </c>
      <c r="E211" s="132" t="s">
        <v>5</v>
      </c>
      <c r="F211" s="132">
        <v>1</v>
      </c>
      <c r="G211" s="134">
        <v>106</v>
      </c>
      <c r="H211" s="135">
        <v>17.899999999999999</v>
      </c>
      <c r="I211" s="134">
        <v>268</v>
      </c>
    </row>
    <row r="212" spans="1:9">
      <c r="A212" s="130" t="s">
        <v>215</v>
      </c>
      <c r="B212" s="131" t="s">
        <v>316</v>
      </c>
      <c r="C212" s="132" t="s">
        <v>184</v>
      </c>
      <c r="D212" s="133" t="s">
        <v>302</v>
      </c>
      <c r="E212" s="132" t="s">
        <v>3</v>
      </c>
      <c r="F212" s="132">
        <v>8</v>
      </c>
      <c r="G212" s="134">
        <v>465</v>
      </c>
      <c r="H212" s="135">
        <v>20.6</v>
      </c>
      <c r="I212" s="134">
        <v>914</v>
      </c>
    </row>
    <row r="213" spans="1:9">
      <c r="A213" s="130" t="s">
        <v>216</v>
      </c>
      <c r="B213" s="131" t="s">
        <v>400</v>
      </c>
      <c r="C213" s="132" t="s">
        <v>184</v>
      </c>
      <c r="D213" s="133" t="s">
        <v>302</v>
      </c>
      <c r="E213" s="132" t="s">
        <v>3</v>
      </c>
      <c r="F213" s="132">
        <v>8</v>
      </c>
      <c r="G213" s="134">
        <v>2512</v>
      </c>
      <c r="H213" s="135">
        <v>22.5</v>
      </c>
      <c r="I213" s="134">
        <v>5196</v>
      </c>
    </row>
    <row r="214" spans="1:9">
      <c r="A214" s="130" t="s">
        <v>179</v>
      </c>
      <c r="B214" s="131" t="s">
        <v>533</v>
      </c>
      <c r="C214" s="132" t="s">
        <v>144</v>
      </c>
      <c r="D214" s="133" t="s">
        <v>298</v>
      </c>
      <c r="E214" s="132" t="s">
        <v>9</v>
      </c>
      <c r="F214" s="132">
        <v>5</v>
      </c>
      <c r="G214" s="134">
        <v>53</v>
      </c>
      <c r="H214" s="135">
        <v>10.3</v>
      </c>
      <c r="I214" s="134">
        <v>149</v>
      </c>
    </row>
    <row r="215" spans="1:9">
      <c r="A215" s="130" t="s">
        <v>24</v>
      </c>
      <c r="B215" s="131" t="s">
        <v>534</v>
      </c>
      <c r="C215" s="132" t="s">
        <v>14</v>
      </c>
      <c r="D215" s="133" t="s">
        <v>300</v>
      </c>
      <c r="E215" s="132" t="s">
        <v>6</v>
      </c>
      <c r="F215" s="132">
        <v>2</v>
      </c>
      <c r="G215" s="134">
        <v>127</v>
      </c>
      <c r="H215" s="135">
        <v>10.9</v>
      </c>
      <c r="I215" s="134">
        <v>306</v>
      </c>
    </row>
    <row r="216" spans="1:9">
      <c r="A216" s="130" t="s">
        <v>217</v>
      </c>
      <c r="B216" s="131" t="s">
        <v>535</v>
      </c>
      <c r="C216" s="132" t="s">
        <v>184</v>
      </c>
      <c r="D216" s="133" t="s">
        <v>302</v>
      </c>
      <c r="E216" s="132" t="s">
        <v>3</v>
      </c>
      <c r="F216" s="132">
        <v>8</v>
      </c>
      <c r="G216" s="134">
        <v>202</v>
      </c>
      <c r="H216" s="135">
        <v>9.6999999999999993</v>
      </c>
      <c r="I216" s="134">
        <v>470</v>
      </c>
    </row>
    <row r="217" spans="1:9">
      <c r="A217" s="130" t="s">
        <v>38</v>
      </c>
      <c r="B217" s="131" t="s">
        <v>388</v>
      </c>
      <c r="C217" s="132" t="s">
        <v>69</v>
      </c>
      <c r="D217" s="133" t="s">
        <v>296</v>
      </c>
      <c r="E217" s="132" t="s">
        <v>6</v>
      </c>
      <c r="F217" s="132">
        <v>2</v>
      </c>
      <c r="G217" s="134">
        <v>87</v>
      </c>
      <c r="H217" s="135">
        <v>14.1</v>
      </c>
      <c r="I217" s="134">
        <v>181</v>
      </c>
    </row>
    <row r="218" spans="1:9">
      <c r="A218" s="130" t="s">
        <v>272</v>
      </c>
      <c r="B218" s="131" t="s">
        <v>536</v>
      </c>
      <c r="C218" s="132" t="s">
        <v>67</v>
      </c>
      <c r="D218" s="133" t="s">
        <v>303</v>
      </c>
      <c r="E218" s="132" t="s">
        <v>5</v>
      </c>
      <c r="F218" s="132">
        <v>1</v>
      </c>
      <c r="G218" s="134">
        <v>0</v>
      </c>
      <c r="H218" s="135">
        <v>0</v>
      </c>
      <c r="I218" s="134">
        <v>0</v>
      </c>
    </row>
    <row r="219" spans="1:9">
      <c r="A219" s="130" t="s">
        <v>218</v>
      </c>
      <c r="B219" s="131" t="s">
        <v>537</v>
      </c>
      <c r="C219" s="132" t="s">
        <v>184</v>
      </c>
      <c r="D219" s="133" t="s">
        <v>302</v>
      </c>
      <c r="E219" s="132" t="s">
        <v>3</v>
      </c>
      <c r="F219" s="132">
        <v>8</v>
      </c>
      <c r="G219" s="134">
        <v>1379</v>
      </c>
      <c r="H219" s="135">
        <v>37.200000000000003</v>
      </c>
      <c r="I219" s="134">
        <v>2996</v>
      </c>
    </row>
    <row r="220" spans="1:9">
      <c r="A220" s="130" t="s">
        <v>287</v>
      </c>
      <c r="B220" s="131" t="s">
        <v>538</v>
      </c>
      <c r="C220" s="132" t="s">
        <v>67</v>
      </c>
      <c r="D220" s="133" t="s">
        <v>303</v>
      </c>
      <c r="E220" s="132" t="s">
        <v>5</v>
      </c>
      <c r="F220" s="132">
        <v>1</v>
      </c>
      <c r="G220" s="134">
        <v>0</v>
      </c>
      <c r="H220" s="135">
        <v>0</v>
      </c>
      <c r="I220" s="134">
        <v>0</v>
      </c>
    </row>
    <row r="221" spans="1:9">
      <c r="A221" s="130" t="s">
        <v>152</v>
      </c>
      <c r="B221" s="131" t="s">
        <v>539</v>
      </c>
      <c r="C221" s="132" t="s">
        <v>126</v>
      </c>
      <c r="D221" s="133" t="s">
        <v>301</v>
      </c>
      <c r="E221" s="132" t="s">
        <v>4</v>
      </c>
      <c r="F221" s="132">
        <v>4</v>
      </c>
      <c r="G221" s="134">
        <v>19</v>
      </c>
      <c r="H221" s="135">
        <v>13.2</v>
      </c>
      <c r="I221" s="134">
        <v>42</v>
      </c>
    </row>
    <row r="222" spans="1:9">
      <c r="A222" s="130" t="s">
        <v>83</v>
      </c>
      <c r="B222" s="131" t="s">
        <v>540</v>
      </c>
      <c r="C222" s="132" t="s">
        <v>67</v>
      </c>
      <c r="D222" s="133" t="s">
        <v>303</v>
      </c>
      <c r="E222" s="132" t="s">
        <v>5</v>
      </c>
      <c r="F222" s="132">
        <v>1</v>
      </c>
      <c r="G222" s="134">
        <v>22</v>
      </c>
      <c r="H222" s="135">
        <v>13.3</v>
      </c>
      <c r="I222" s="134">
        <v>40</v>
      </c>
    </row>
    <row r="223" spans="1:9">
      <c r="A223" s="130" t="s">
        <v>234</v>
      </c>
      <c r="B223" s="131" t="s">
        <v>314</v>
      </c>
      <c r="C223" s="132" t="s">
        <v>222</v>
      </c>
      <c r="D223" s="133" t="s">
        <v>304</v>
      </c>
      <c r="E223" s="132" t="s">
        <v>11</v>
      </c>
      <c r="F223" s="132">
        <v>9</v>
      </c>
      <c r="G223" s="134">
        <v>2071</v>
      </c>
      <c r="H223" s="135">
        <v>42.6</v>
      </c>
      <c r="I223" s="134">
        <v>4680</v>
      </c>
    </row>
    <row r="224" spans="1:9">
      <c r="A224" s="130" t="s">
        <v>219</v>
      </c>
      <c r="B224" s="131" t="s">
        <v>541</v>
      </c>
      <c r="C224" s="132" t="s">
        <v>184</v>
      </c>
      <c r="D224" s="133" t="s">
        <v>302</v>
      </c>
      <c r="E224" s="132" t="s">
        <v>3</v>
      </c>
      <c r="F224" s="132">
        <v>8</v>
      </c>
      <c r="G224" s="134">
        <v>44</v>
      </c>
      <c r="H224" s="135">
        <v>14</v>
      </c>
      <c r="I224" s="134">
        <v>105</v>
      </c>
    </row>
    <row r="225" spans="1:9">
      <c r="A225" s="130" t="s">
        <v>246</v>
      </c>
      <c r="B225" s="131" t="s">
        <v>542</v>
      </c>
      <c r="C225" s="132" t="s">
        <v>60</v>
      </c>
      <c r="D225" s="133" t="s">
        <v>295</v>
      </c>
      <c r="E225" s="132" t="s">
        <v>7</v>
      </c>
      <c r="F225" s="132">
        <v>3</v>
      </c>
      <c r="G225" s="134">
        <v>58</v>
      </c>
      <c r="H225" s="135">
        <v>11.3</v>
      </c>
      <c r="I225" s="134">
        <v>142</v>
      </c>
    </row>
    <row r="226" spans="1:9">
      <c r="A226" s="130" t="s">
        <v>84</v>
      </c>
      <c r="B226" s="131" t="s">
        <v>348</v>
      </c>
      <c r="C226" s="132" t="s">
        <v>67</v>
      </c>
      <c r="D226" s="133" t="s">
        <v>303</v>
      </c>
      <c r="E226" s="132" t="s">
        <v>5</v>
      </c>
      <c r="F226" s="132">
        <v>1</v>
      </c>
      <c r="G226" s="134">
        <v>35</v>
      </c>
      <c r="H226" s="135">
        <v>15</v>
      </c>
      <c r="I226" s="134">
        <v>88</v>
      </c>
    </row>
    <row r="227" spans="1:9">
      <c r="A227" s="130" t="s">
        <v>85</v>
      </c>
      <c r="B227" s="131" t="s">
        <v>351</v>
      </c>
      <c r="C227" s="132" t="s">
        <v>67</v>
      </c>
      <c r="D227" s="133" t="s">
        <v>303</v>
      </c>
      <c r="E227" s="132" t="s">
        <v>5</v>
      </c>
      <c r="F227" s="132">
        <v>1</v>
      </c>
      <c r="G227" s="134">
        <v>94</v>
      </c>
      <c r="H227" s="135">
        <v>24.7</v>
      </c>
      <c r="I227" s="134">
        <v>209</v>
      </c>
    </row>
    <row r="228" spans="1:9">
      <c r="A228" s="130" t="s">
        <v>59</v>
      </c>
      <c r="B228" s="131" t="s">
        <v>543</v>
      </c>
      <c r="C228" s="132" t="s">
        <v>43</v>
      </c>
      <c r="D228" s="133" t="s">
        <v>299</v>
      </c>
      <c r="E228" s="132" t="s">
        <v>4</v>
      </c>
      <c r="F228" s="132">
        <v>4</v>
      </c>
      <c r="G228" s="134">
        <v>64</v>
      </c>
      <c r="H228" s="135">
        <v>12.7</v>
      </c>
      <c r="I228" s="134">
        <v>172</v>
      </c>
    </row>
    <row r="229" spans="1:9">
      <c r="A229" s="130" t="s">
        <v>222</v>
      </c>
      <c r="B229" s="131" t="s">
        <v>544</v>
      </c>
      <c r="C229" s="132" t="s">
        <v>222</v>
      </c>
      <c r="D229" s="133" t="s">
        <v>304</v>
      </c>
      <c r="E229" s="132" t="s">
        <v>11</v>
      </c>
      <c r="F229" s="132">
        <v>9</v>
      </c>
      <c r="G229" s="134">
        <v>169</v>
      </c>
      <c r="H229" s="135">
        <v>11.6</v>
      </c>
      <c r="I229" s="134">
        <v>421</v>
      </c>
    </row>
    <row r="230" spans="1:9">
      <c r="A230" s="130" t="s">
        <v>86</v>
      </c>
      <c r="B230" s="131" t="s">
        <v>345</v>
      </c>
      <c r="C230" s="132" t="s">
        <v>67</v>
      </c>
      <c r="D230" s="133" t="s">
        <v>303</v>
      </c>
      <c r="E230" s="132" t="s">
        <v>5</v>
      </c>
      <c r="F230" s="132">
        <v>1</v>
      </c>
      <c r="G230" s="134">
        <v>89</v>
      </c>
      <c r="H230" s="135">
        <v>25.8</v>
      </c>
      <c r="I230" s="134">
        <v>195</v>
      </c>
    </row>
    <row r="231" spans="1:9">
      <c r="A231" s="130" t="s">
        <v>220</v>
      </c>
      <c r="B231" s="131" t="s">
        <v>545</v>
      </c>
      <c r="C231" s="132" t="s">
        <v>184</v>
      </c>
      <c r="D231" s="133" t="s">
        <v>302</v>
      </c>
      <c r="E231" s="132" t="s">
        <v>3</v>
      </c>
      <c r="F231" s="132">
        <v>8</v>
      </c>
      <c r="G231" s="134">
        <v>270</v>
      </c>
      <c r="H231" s="135">
        <v>9.8000000000000007</v>
      </c>
      <c r="I231" s="134">
        <v>604</v>
      </c>
    </row>
    <row r="232" spans="1:9">
      <c r="A232" s="130" t="s">
        <v>288</v>
      </c>
      <c r="B232" s="131" t="s">
        <v>546</v>
      </c>
      <c r="C232" s="132" t="s">
        <v>67</v>
      </c>
      <c r="D232" s="133" t="s">
        <v>303</v>
      </c>
      <c r="E232" s="132" t="s">
        <v>5</v>
      </c>
      <c r="F232" s="132">
        <v>1</v>
      </c>
      <c r="G232" s="134">
        <v>0</v>
      </c>
      <c r="H232" s="135">
        <v>0</v>
      </c>
      <c r="I232" s="134">
        <v>0</v>
      </c>
    </row>
    <row r="233" spans="1:9">
      <c r="A233" s="130" t="s">
        <v>121</v>
      </c>
      <c r="B233" s="131" t="s">
        <v>547</v>
      </c>
      <c r="C233" s="132" t="s">
        <v>88</v>
      </c>
      <c r="D233" s="133" t="s">
        <v>297</v>
      </c>
      <c r="E233" s="132" t="s">
        <v>5</v>
      </c>
      <c r="F233" s="132">
        <v>1</v>
      </c>
      <c r="G233" s="134">
        <v>48</v>
      </c>
      <c r="H233" s="135">
        <v>18.899999999999999</v>
      </c>
      <c r="I233" s="134">
        <v>91</v>
      </c>
    </row>
    <row r="234" spans="1:9">
      <c r="A234" s="130" t="s">
        <v>60</v>
      </c>
      <c r="B234" s="131" t="s">
        <v>548</v>
      </c>
      <c r="C234" s="132" t="s">
        <v>43</v>
      </c>
      <c r="D234" s="133" t="s">
        <v>299</v>
      </c>
      <c r="E234" s="132" t="s">
        <v>4</v>
      </c>
      <c r="F234" s="132">
        <v>4</v>
      </c>
      <c r="G234" s="134">
        <v>36</v>
      </c>
      <c r="H234" s="135">
        <v>13.1</v>
      </c>
      <c r="I234" s="134">
        <v>90</v>
      </c>
    </row>
    <row r="235" spans="1:9">
      <c r="A235" s="130" t="s">
        <v>247</v>
      </c>
      <c r="B235" s="131" t="s">
        <v>549</v>
      </c>
      <c r="C235" s="132" t="s">
        <v>60</v>
      </c>
      <c r="D235" s="133" t="s">
        <v>295</v>
      </c>
      <c r="E235" s="132" t="s">
        <v>7</v>
      </c>
      <c r="F235" s="132">
        <v>3</v>
      </c>
      <c r="G235" s="134">
        <v>362</v>
      </c>
      <c r="H235" s="135">
        <v>25.1</v>
      </c>
      <c r="I235" s="134">
        <v>741</v>
      </c>
    </row>
    <row r="236" spans="1:9">
      <c r="A236" s="130" t="s">
        <v>61</v>
      </c>
      <c r="B236" s="131" t="s">
        <v>550</v>
      </c>
      <c r="C236" s="132" t="s">
        <v>43</v>
      </c>
      <c r="D236" s="133" t="s">
        <v>299</v>
      </c>
      <c r="E236" s="132" t="s">
        <v>4</v>
      </c>
      <c r="F236" s="132">
        <v>4</v>
      </c>
      <c r="G236" s="134">
        <v>33</v>
      </c>
      <c r="H236" s="135">
        <v>10.6</v>
      </c>
      <c r="I236" s="134">
        <v>68</v>
      </c>
    </row>
    <row r="237" spans="1:9">
      <c r="A237" s="130" t="s">
        <v>180</v>
      </c>
      <c r="B237" s="131" t="s">
        <v>551</v>
      </c>
      <c r="C237" s="132" t="s">
        <v>144</v>
      </c>
      <c r="D237" s="133" t="s">
        <v>298</v>
      </c>
      <c r="E237" s="132" t="s">
        <v>9</v>
      </c>
      <c r="F237" s="132">
        <v>5</v>
      </c>
      <c r="G237" s="134">
        <v>91</v>
      </c>
      <c r="H237" s="135">
        <v>12</v>
      </c>
      <c r="I237" s="134">
        <v>206</v>
      </c>
    </row>
    <row r="238" spans="1:9">
      <c r="A238" s="130" t="s">
        <v>62</v>
      </c>
      <c r="B238" s="131" t="s">
        <v>357</v>
      </c>
      <c r="C238" s="132" t="s">
        <v>43</v>
      </c>
      <c r="D238" s="133" t="s">
        <v>299</v>
      </c>
      <c r="E238" s="132" t="s">
        <v>4</v>
      </c>
      <c r="F238" s="132">
        <v>4</v>
      </c>
      <c r="G238" s="134">
        <v>816</v>
      </c>
      <c r="H238" s="135">
        <v>27.6</v>
      </c>
      <c r="I238" s="134">
        <v>1710</v>
      </c>
    </row>
    <row r="239" spans="1:9">
      <c r="A239" s="130" t="s">
        <v>39</v>
      </c>
      <c r="B239" s="131" t="s">
        <v>312</v>
      </c>
      <c r="C239" s="132" t="s">
        <v>69</v>
      </c>
      <c r="D239" s="133" t="s">
        <v>296</v>
      </c>
      <c r="E239" s="132" t="s">
        <v>6</v>
      </c>
      <c r="F239" s="132">
        <v>2</v>
      </c>
      <c r="G239" s="134">
        <v>310</v>
      </c>
      <c r="H239" s="135">
        <v>24</v>
      </c>
      <c r="I239" s="134">
        <v>640</v>
      </c>
    </row>
    <row r="240" spans="1:9">
      <c r="A240" s="130" t="s">
        <v>153</v>
      </c>
      <c r="B240" s="131" t="s">
        <v>552</v>
      </c>
      <c r="C240" s="132" t="s">
        <v>126</v>
      </c>
      <c r="D240" s="133" t="s">
        <v>301</v>
      </c>
      <c r="E240" s="132" t="s">
        <v>4</v>
      </c>
      <c r="F240" s="132">
        <v>4</v>
      </c>
      <c r="G240" s="134">
        <v>70</v>
      </c>
      <c r="H240" s="135">
        <v>13.9</v>
      </c>
      <c r="I240" s="134">
        <v>159</v>
      </c>
    </row>
    <row r="241" spans="1:9">
      <c r="A241" s="130" t="s">
        <v>289</v>
      </c>
      <c r="B241" s="131" t="s">
        <v>553</v>
      </c>
      <c r="C241" s="132" t="s">
        <v>67</v>
      </c>
      <c r="D241" s="133" t="s">
        <v>303</v>
      </c>
      <c r="E241" s="132" t="s">
        <v>5</v>
      </c>
      <c r="F241" s="132">
        <v>1</v>
      </c>
      <c r="G241" s="134">
        <v>0</v>
      </c>
      <c r="H241" s="135">
        <v>0</v>
      </c>
      <c r="I241" s="134">
        <v>0</v>
      </c>
    </row>
    <row r="242" spans="1:9">
      <c r="A242" s="130" t="s">
        <v>122</v>
      </c>
      <c r="B242" s="131" t="s">
        <v>554</v>
      </c>
      <c r="C242" s="132" t="s">
        <v>88</v>
      </c>
      <c r="D242" s="133" t="s">
        <v>297</v>
      </c>
      <c r="E242" s="132" t="s">
        <v>5</v>
      </c>
      <c r="F242" s="132">
        <v>1</v>
      </c>
      <c r="G242" s="134">
        <v>219</v>
      </c>
      <c r="H242" s="135">
        <v>20.5</v>
      </c>
      <c r="I242" s="134">
        <v>489</v>
      </c>
    </row>
    <row r="243" spans="1:9">
      <c r="A243" s="130" t="s">
        <v>25</v>
      </c>
      <c r="B243" s="131" t="s">
        <v>371</v>
      </c>
      <c r="C243" s="132" t="s">
        <v>14</v>
      </c>
      <c r="D243" s="133" t="s">
        <v>300</v>
      </c>
      <c r="E243" s="132" t="s">
        <v>6</v>
      </c>
      <c r="F243" s="132">
        <v>2</v>
      </c>
      <c r="G243" s="134">
        <v>472</v>
      </c>
      <c r="H243" s="135">
        <v>32.299999999999997</v>
      </c>
      <c r="I243" s="134">
        <v>969</v>
      </c>
    </row>
    <row r="244" spans="1:9">
      <c r="A244" s="130" t="s">
        <v>63</v>
      </c>
      <c r="B244" s="131" t="s">
        <v>358</v>
      </c>
      <c r="C244" s="132" t="s">
        <v>43</v>
      </c>
      <c r="D244" s="133" t="s">
        <v>299</v>
      </c>
      <c r="E244" s="132" t="s">
        <v>4</v>
      </c>
      <c r="F244" s="132">
        <v>4</v>
      </c>
      <c r="G244" s="134">
        <v>273</v>
      </c>
      <c r="H244" s="135">
        <v>31.5</v>
      </c>
      <c r="I244" s="134">
        <v>611</v>
      </c>
    </row>
    <row r="245" spans="1:9">
      <c r="A245" s="130" t="s">
        <v>40</v>
      </c>
      <c r="B245" s="131" t="s">
        <v>555</v>
      </c>
      <c r="C245" s="132" t="s">
        <v>69</v>
      </c>
      <c r="D245" s="133" t="s">
        <v>296</v>
      </c>
      <c r="E245" s="132" t="s">
        <v>6</v>
      </c>
      <c r="F245" s="132">
        <v>2</v>
      </c>
      <c r="G245" s="134">
        <v>143</v>
      </c>
      <c r="H245" s="135">
        <v>13.9</v>
      </c>
      <c r="I245" s="134">
        <v>346</v>
      </c>
    </row>
    <row r="246" spans="1:9">
      <c r="A246" s="130" t="s">
        <v>248</v>
      </c>
      <c r="B246" s="131" t="s">
        <v>556</v>
      </c>
      <c r="C246" s="132" t="s">
        <v>60</v>
      </c>
      <c r="D246" s="133" t="s">
        <v>295</v>
      </c>
      <c r="E246" s="132" t="s">
        <v>7</v>
      </c>
      <c r="F246" s="132">
        <v>3</v>
      </c>
      <c r="G246" s="134">
        <v>51</v>
      </c>
      <c r="H246" s="135">
        <v>8.5</v>
      </c>
      <c r="I246" s="134">
        <v>130</v>
      </c>
    </row>
    <row r="247" spans="1:9">
      <c r="A247" s="130" t="s">
        <v>41</v>
      </c>
      <c r="B247" s="131" t="s">
        <v>315</v>
      </c>
      <c r="C247" s="132" t="s">
        <v>69</v>
      </c>
      <c r="D247" s="133" t="s">
        <v>296</v>
      </c>
      <c r="E247" s="132" t="s">
        <v>11</v>
      </c>
      <c r="F247" s="132">
        <v>9</v>
      </c>
      <c r="G247" s="134">
        <v>292</v>
      </c>
      <c r="H247" s="135">
        <v>13.9</v>
      </c>
      <c r="I247" s="134">
        <v>717</v>
      </c>
    </row>
    <row r="248" spans="1:9">
      <c r="A248" s="130" t="s">
        <v>64</v>
      </c>
      <c r="B248" s="131" t="s">
        <v>310</v>
      </c>
      <c r="C248" s="132" t="s">
        <v>43</v>
      </c>
      <c r="D248" s="133" t="s">
        <v>299</v>
      </c>
      <c r="E248" s="132" t="s">
        <v>4</v>
      </c>
      <c r="F248" s="132">
        <v>4</v>
      </c>
      <c r="G248" s="134">
        <v>431</v>
      </c>
      <c r="H248" s="135">
        <v>27.3</v>
      </c>
      <c r="I248" s="134">
        <v>909</v>
      </c>
    </row>
    <row r="249" spans="1:9">
      <c r="A249" s="130" t="s">
        <v>181</v>
      </c>
      <c r="B249" s="131" t="s">
        <v>370</v>
      </c>
      <c r="C249" s="132" t="s">
        <v>144</v>
      </c>
      <c r="D249" s="133" t="s">
        <v>298</v>
      </c>
      <c r="E249" s="132" t="s">
        <v>9</v>
      </c>
      <c r="F249" s="132">
        <v>5</v>
      </c>
      <c r="G249" s="134">
        <v>251</v>
      </c>
      <c r="H249" s="135">
        <v>22.5</v>
      </c>
      <c r="I249" s="134">
        <v>508</v>
      </c>
    </row>
    <row r="250" spans="1:9">
      <c r="A250" s="130" t="s">
        <v>123</v>
      </c>
      <c r="B250" s="131" t="s">
        <v>557</v>
      </c>
      <c r="C250" s="132" t="s">
        <v>88</v>
      </c>
      <c r="D250" s="133" t="s">
        <v>297</v>
      </c>
      <c r="E250" s="132" t="s">
        <v>5</v>
      </c>
      <c r="F250" s="132">
        <v>1</v>
      </c>
      <c r="G250" s="134">
        <v>63</v>
      </c>
      <c r="H250" s="135">
        <v>16.5</v>
      </c>
      <c r="I250" s="134">
        <v>152</v>
      </c>
    </row>
    <row r="251" spans="1:9">
      <c r="A251" s="130" t="s">
        <v>249</v>
      </c>
      <c r="B251" s="131" t="s">
        <v>558</v>
      </c>
      <c r="C251" s="132" t="s">
        <v>60</v>
      </c>
      <c r="D251" s="133" t="s">
        <v>295</v>
      </c>
      <c r="E251" s="132" t="s">
        <v>7</v>
      </c>
      <c r="F251" s="132">
        <v>3</v>
      </c>
      <c r="G251" s="134">
        <v>39</v>
      </c>
      <c r="H251" s="135">
        <v>8.5</v>
      </c>
      <c r="I251" s="134">
        <v>98</v>
      </c>
    </row>
    <row r="252" spans="1:9">
      <c r="A252" s="130" t="s">
        <v>273</v>
      </c>
      <c r="B252" s="131" t="s">
        <v>559</v>
      </c>
      <c r="C252" s="132" t="s">
        <v>88</v>
      </c>
      <c r="D252" s="133" t="s">
        <v>297</v>
      </c>
      <c r="E252" s="132" t="s">
        <v>5</v>
      </c>
      <c r="F252" s="132">
        <v>1</v>
      </c>
      <c r="G252" s="134">
        <v>21</v>
      </c>
      <c r="H252" s="135">
        <v>17.899999999999999</v>
      </c>
      <c r="I252" s="134">
        <v>36</v>
      </c>
    </row>
    <row r="253" spans="1:9">
      <c r="A253" s="130" t="s">
        <v>154</v>
      </c>
      <c r="B253" s="131" t="s">
        <v>560</v>
      </c>
      <c r="C253" s="132" t="s">
        <v>126</v>
      </c>
      <c r="D253" s="133" t="s">
        <v>301</v>
      </c>
      <c r="E253" s="22" t="s">
        <v>8</v>
      </c>
      <c r="F253" s="132">
        <v>6</v>
      </c>
      <c r="G253" s="134">
        <v>431</v>
      </c>
      <c r="H253" s="135">
        <v>13.8</v>
      </c>
      <c r="I253" s="134">
        <v>1100</v>
      </c>
    </row>
    <row r="254" spans="1:9">
      <c r="A254" s="130" t="s">
        <v>182</v>
      </c>
      <c r="B254" s="131" t="s">
        <v>561</v>
      </c>
      <c r="C254" s="132" t="s">
        <v>144</v>
      </c>
      <c r="D254" s="133" t="s">
        <v>298</v>
      </c>
      <c r="E254" s="132" t="s">
        <v>9</v>
      </c>
      <c r="F254" s="132">
        <v>5</v>
      </c>
      <c r="G254" s="134">
        <v>79</v>
      </c>
      <c r="H254" s="135">
        <v>10.8</v>
      </c>
      <c r="I254" s="134">
        <v>174</v>
      </c>
    </row>
    <row r="255" spans="1:9">
      <c r="A255" s="130" t="s">
        <v>124</v>
      </c>
      <c r="B255" s="131" t="s">
        <v>562</v>
      </c>
      <c r="C255" s="132" t="s">
        <v>88</v>
      </c>
      <c r="D255" s="133" t="s">
        <v>297</v>
      </c>
      <c r="E255" s="132" t="s">
        <v>5</v>
      </c>
      <c r="F255" s="132">
        <v>1</v>
      </c>
      <c r="G255" s="134">
        <v>54</v>
      </c>
      <c r="H255" s="135">
        <v>14.1</v>
      </c>
      <c r="I255" s="134">
        <v>125</v>
      </c>
    </row>
    <row r="256" spans="1:9">
      <c r="A256" s="130" t="s">
        <v>290</v>
      </c>
      <c r="B256" s="131" t="s">
        <v>563</v>
      </c>
      <c r="C256" s="132" t="s">
        <v>67</v>
      </c>
      <c r="D256" s="133" t="s">
        <v>303</v>
      </c>
      <c r="E256" s="132" t="s">
        <v>5</v>
      </c>
      <c r="F256" s="132">
        <v>1</v>
      </c>
      <c r="G256" s="134">
        <v>4</v>
      </c>
      <c r="H256" s="135">
        <v>21.1</v>
      </c>
      <c r="I256" s="134">
        <v>8</v>
      </c>
    </row>
    <row r="257" spans="1:9">
      <c r="A257" s="130" t="s">
        <v>65</v>
      </c>
      <c r="B257" s="131" t="s">
        <v>564</v>
      </c>
      <c r="C257" s="132" t="s">
        <v>43</v>
      </c>
      <c r="D257" s="133" t="s">
        <v>299</v>
      </c>
      <c r="E257" s="132" t="s">
        <v>4</v>
      </c>
      <c r="F257" s="132">
        <v>4</v>
      </c>
      <c r="G257" s="134">
        <v>86</v>
      </c>
      <c r="H257" s="135">
        <v>13.5</v>
      </c>
      <c r="I257" s="134">
        <v>195</v>
      </c>
    </row>
    <row r="258" spans="1:9">
      <c r="A258" s="130" t="s">
        <v>87</v>
      </c>
      <c r="B258" s="131" t="s">
        <v>343</v>
      </c>
      <c r="C258" s="132" t="s">
        <v>67</v>
      </c>
      <c r="D258" s="133" t="s">
        <v>303</v>
      </c>
      <c r="E258" s="132" t="s">
        <v>5</v>
      </c>
      <c r="F258" s="132">
        <v>1</v>
      </c>
      <c r="G258" s="134">
        <v>302</v>
      </c>
      <c r="H258" s="135">
        <v>30.9</v>
      </c>
      <c r="I258" s="134">
        <v>591</v>
      </c>
    </row>
    <row r="259" spans="1:9">
      <c r="A259" s="130" t="s">
        <v>183</v>
      </c>
      <c r="B259" s="131" t="s">
        <v>565</v>
      </c>
      <c r="C259" s="132" t="s">
        <v>144</v>
      </c>
      <c r="D259" s="133" t="s">
        <v>298</v>
      </c>
      <c r="E259" s="132" t="s">
        <v>7</v>
      </c>
      <c r="F259" s="132">
        <v>3</v>
      </c>
      <c r="G259" s="134">
        <v>80</v>
      </c>
      <c r="H259" s="135">
        <v>14.2</v>
      </c>
      <c r="I259" s="134">
        <v>174</v>
      </c>
    </row>
    <row r="260" spans="1:9">
      <c r="A260" s="130" t="s">
        <v>155</v>
      </c>
      <c r="B260" s="131" t="s">
        <v>399</v>
      </c>
      <c r="C260" s="132" t="s">
        <v>126</v>
      </c>
      <c r="D260" s="133" t="s">
        <v>301</v>
      </c>
      <c r="E260" s="132" t="s">
        <v>10</v>
      </c>
      <c r="F260" s="132">
        <v>7</v>
      </c>
      <c r="G260" s="134">
        <v>332</v>
      </c>
      <c r="H260" s="135">
        <v>23.4</v>
      </c>
      <c r="I260" s="134">
        <v>791</v>
      </c>
    </row>
    <row r="261" spans="1:9">
      <c r="A261" s="130" t="s">
        <v>66</v>
      </c>
      <c r="B261" s="131" t="s">
        <v>356</v>
      </c>
      <c r="C261" s="132" t="s">
        <v>43</v>
      </c>
      <c r="D261" s="133" t="s">
        <v>299</v>
      </c>
      <c r="E261" s="132" t="s">
        <v>4</v>
      </c>
      <c r="F261" s="132">
        <v>4</v>
      </c>
      <c r="G261" s="134">
        <v>510</v>
      </c>
      <c r="H261" s="135">
        <v>30.2</v>
      </c>
      <c r="I261" s="134">
        <v>1283</v>
      </c>
    </row>
    <row r="262" spans="1:9">
      <c r="A262" s="130" t="s">
        <v>221</v>
      </c>
      <c r="B262" s="131" t="s">
        <v>398</v>
      </c>
      <c r="C262" s="132" t="s">
        <v>184</v>
      </c>
      <c r="D262" s="133" t="s">
        <v>302</v>
      </c>
      <c r="E262" s="22" t="s">
        <v>8</v>
      </c>
      <c r="F262" s="132">
        <v>6</v>
      </c>
      <c r="G262" s="134">
        <v>403</v>
      </c>
      <c r="H262" s="135">
        <v>8.5</v>
      </c>
      <c r="I262" s="134">
        <v>802</v>
      </c>
    </row>
    <row r="263" spans="1:9">
      <c r="A263" s="130" t="s">
        <v>156</v>
      </c>
      <c r="B263" s="131" t="s">
        <v>566</v>
      </c>
      <c r="C263" s="132" t="s">
        <v>126</v>
      </c>
      <c r="D263" s="133" t="s">
        <v>301</v>
      </c>
      <c r="E263" s="132" t="s">
        <v>4</v>
      </c>
      <c r="F263" s="132">
        <v>4</v>
      </c>
      <c r="G263" s="134">
        <v>14</v>
      </c>
      <c r="H263" s="135">
        <v>16.899999999999999</v>
      </c>
      <c r="I263" s="134">
        <v>41</v>
      </c>
    </row>
    <row r="264" spans="1:9">
      <c r="A264" s="130" t="s">
        <v>42</v>
      </c>
      <c r="B264" s="131" t="s">
        <v>311</v>
      </c>
      <c r="C264" s="132" t="s">
        <v>69</v>
      </c>
      <c r="D264" s="133" t="s">
        <v>296</v>
      </c>
      <c r="E264" s="132" t="s">
        <v>6</v>
      </c>
      <c r="F264" s="132">
        <v>2</v>
      </c>
      <c r="G264" s="134">
        <v>601</v>
      </c>
      <c r="H264" s="135">
        <v>21.2</v>
      </c>
      <c r="I264" s="134">
        <v>1160</v>
      </c>
    </row>
    <row r="265" spans="1:9">
      <c r="A265" s="130" t="s">
        <v>125</v>
      </c>
      <c r="B265" s="131" t="s">
        <v>567</v>
      </c>
      <c r="C265" s="132" t="s">
        <v>88</v>
      </c>
      <c r="D265" s="133" t="s">
        <v>297</v>
      </c>
      <c r="E265" s="132" t="s">
        <v>5</v>
      </c>
      <c r="F265" s="132">
        <v>1</v>
      </c>
      <c r="G265" s="134">
        <v>189</v>
      </c>
      <c r="H265" s="135">
        <v>30.3</v>
      </c>
      <c r="I265" s="134">
        <v>388</v>
      </c>
    </row>
    <row r="267" spans="1:9">
      <c r="A267" s="160"/>
      <c r="B267" s="160"/>
      <c r="C267" s="160"/>
    </row>
  </sheetData>
  <mergeCells count="2">
    <mergeCell ref="A5:C5"/>
    <mergeCell ref="A267:C267"/>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U270"/>
  <sheetViews>
    <sheetView zoomScale="85" zoomScaleNormal="85" workbookViewId="0">
      <selection activeCell="A3" sqref="A3"/>
    </sheetView>
  </sheetViews>
  <sheetFormatPr defaultColWidth="20.7109375" defaultRowHeight="15"/>
  <cols>
    <col min="1" max="1" width="40.28515625" style="31" customWidth="1"/>
    <col min="2" max="2" width="10" style="36" customWidth="1"/>
    <col min="3" max="3" width="15.7109375" style="36" customWidth="1"/>
    <col min="4" max="4" width="11.42578125" style="36" customWidth="1"/>
    <col min="5" max="5" width="10.140625" style="36" customWidth="1"/>
    <col min="6" max="6" width="9.42578125" style="37" customWidth="1"/>
    <col min="7" max="17" width="10.7109375" style="38" customWidth="1"/>
    <col min="18" max="18" width="10.7109375" style="39" customWidth="1"/>
    <col min="19" max="257" width="20.7109375" style="33"/>
    <col min="258" max="258" width="10" style="33" customWidth="1"/>
    <col min="259" max="259" width="13.140625" style="33" customWidth="1"/>
    <col min="260" max="260" width="11.42578125" style="33" customWidth="1"/>
    <col min="261" max="261" width="10.140625" style="33" customWidth="1"/>
    <col min="262" max="262" width="9.42578125" style="33" customWidth="1"/>
    <col min="263" max="274" width="10.7109375" style="33" customWidth="1"/>
    <col min="275" max="513" width="20.7109375" style="33"/>
    <col min="514" max="514" width="10" style="33" customWidth="1"/>
    <col min="515" max="515" width="13.140625" style="33" customWidth="1"/>
    <col min="516" max="516" width="11.42578125" style="33" customWidth="1"/>
    <col min="517" max="517" width="10.140625" style="33" customWidth="1"/>
    <col min="518" max="518" width="9.42578125" style="33" customWidth="1"/>
    <col min="519" max="530" width="10.7109375" style="33" customWidth="1"/>
    <col min="531" max="769" width="20.7109375" style="33"/>
    <col min="770" max="770" width="10" style="33" customWidth="1"/>
    <col min="771" max="771" width="13.140625" style="33" customWidth="1"/>
    <col min="772" max="772" width="11.42578125" style="33" customWidth="1"/>
    <col min="773" max="773" width="10.140625" style="33" customWidth="1"/>
    <col min="774" max="774" width="9.42578125" style="33" customWidth="1"/>
    <col min="775" max="786" width="10.7109375" style="33" customWidth="1"/>
    <col min="787" max="1025" width="20.7109375" style="33"/>
    <col min="1026" max="1026" width="10" style="33" customWidth="1"/>
    <col min="1027" max="1027" width="13.140625" style="33" customWidth="1"/>
    <col min="1028" max="1028" width="11.42578125" style="33" customWidth="1"/>
    <col min="1029" max="1029" width="10.140625" style="33" customWidth="1"/>
    <col min="1030" max="1030" width="9.42578125" style="33" customWidth="1"/>
    <col min="1031" max="1042" width="10.7109375" style="33" customWidth="1"/>
    <col min="1043" max="1281" width="20.7109375" style="33"/>
    <col min="1282" max="1282" width="10" style="33" customWidth="1"/>
    <col min="1283" max="1283" width="13.140625" style="33" customWidth="1"/>
    <col min="1284" max="1284" width="11.42578125" style="33" customWidth="1"/>
    <col min="1285" max="1285" width="10.140625" style="33" customWidth="1"/>
    <col min="1286" max="1286" width="9.42578125" style="33" customWidth="1"/>
    <col min="1287" max="1298" width="10.7109375" style="33" customWidth="1"/>
    <col min="1299" max="1537" width="20.7109375" style="33"/>
    <col min="1538" max="1538" width="10" style="33" customWidth="1"/>
    <col min="1539" max="1539" width="13.140625" style="33" customWidth="1"/>
    <col min="1540" max="1540" width="11.42578125" style="33" customWidth="1"/>
    <col min="1541" max="1541" width="10.140625" style="33" customWidth="1"/>
    <col min="1542" max="1542" width="9.42578125" style="33" customWidth="1"/>
    <col min="1543" max="1554" width="10.7109375" style="33" customWidth="1"/>
    <col min="1555" max="1793" width="20.7109375" style="33"/>
    <col min="1794" max="1794" width="10" style="33" customWidth="1"/>
    <col min="1795" max="1795" width="13.140625" style="33" customWidth="1"/>
    <col min="1796" max="1796" width="11.42578125" style="33" customWidth="1"/>
    <col min="1797" max="1797" width="10.140625" style="33" customWidth="1"/>
    <col min="1798" max="1798" width="9.42578125" style="33" customWidth="1"/>
    <col min="1799" max="1810" width="10.7109375" style="33" customWidth="1"/>
    <col min="1811" max="2049" width="20.7109375" style="33"/>
    <col min="2050" max="2050" width="10" style="33" customWidth="1"/>
    <col min="2051" max="2051" width="13.140625" style="33" customWidth="1"/>
    <col min="2052" max="2052" width="11.42578125" style="33" customWidth="1"/>
    <col min="2053" max="2053" width="10.140625" style="33" customWidth="1"/>
    <col min="2054" max="2054" width="9.42578125" style="33" customWidth="1"/>
    <col min="2055" max="2066" width="10.7109375" style="33" customWidth="1"/>
    <col min="2067" max="2305" width="20.7109375" style="33"/>
    <col min="2306" max="2306" width="10" style="33" customWidth="1"/>
    <col min="2307" max="2307" width="13.140625" style="33" customWidth="1"/>
    <col min="2308" max="2308" width="11.42578125" style="33" customWidth="1"/>
    <col min="2309" max="2309" width="10.140625" style="33" customWidth="1"/>
    <col min="2310" max="2310" width="9.42578125" style="33" customWidth="1"/>
    <col min="2311" max="2322" width="10.7109375" style="33" customWidth="1"/>
    <col min="2323" max="2561" width="20.7109375" style="33"/>
    <col min="2562" max="2562" width="10" style="33" customWidth="1"/>
    <col min="2563" max="2563" width="13.140625" style="33" customWidth="1"/>
    <col min="2564" max="2564" width="11.42578125" style="33" customWidth="1"/>
    <col min="2565" max="2565" width="10.140625" style="33" customWidth="1"/>
    <col min="2566" max="2566" width="9.42578125" style="33" customWidth="1"/>
    <col min="2567" max="2578" width="10.7109375" style="33" customWidth="1"/>
    <col min="2579" max="2817" width="20.7109375" style="33"/>
    <col min="2818" max="2818" width="10" style="33" customWidth="1"/>
    <col min="2819" max="2819" width="13.140625" style="33" customWidth="1"/>
    <col min="2820" max="2820" width="11.42578125" style="33" customWidth="1"/>
    <col min="2821" max="2821" width="10.140625" style="33" customWidth="1"/>
    <col min="2822" max="2822" width="9.42578125" style="33" customWidth="1"/>
    <col min="2823" max="2834" width="10.7109375" style="33" customWidth="1"/>
    <col min="2835" max="3073" width="20.7109375" style="33"/>
    <col min="3074" max="3074" width="10" style="33" customWidth="1"/>
    <col min="3075" max="3075" width="13.140625" style="33" customWidth="1"/>
    <col min="3076" max="3076" width="11.42578125" style="33" customWidth="1"/>
    <col min="3077" max="3077" width="10.140625" style="33" customWidth="1"/>
    <col min="3078" max="3078" width="9.42578125" style="33" customWidth="1"/>
    <col min="3079" max="3090" width="10.7109375" style="33" customWidth="1"/>
    <col min="3091" max="3329" width="20.7109375" style="33"/>
    <col min="3330" max="3330" width="10" style="33" customWidth="1"/>
    <col min="3331" max="3331" width="13.140625" style="33" customWidth="1"/>
    <col min="3332" max="3332" width="11.42578125" style="33" customWidth="1"/>
    <col min="3333" max="3333" width="10.140625" style="33" customWidth="1"/>
    <col min="3334" max="3334" width="9.42578125" style="33" customWidth="1"/>
    <col min="3335" max="3346" width="10.7109375" style="33" customWidth="1"/>
    <col min="3347" max="3585" width="20.7109375" style="33"/>
    <col min="3586" max="3586" width="10" style="33" customWidth="1"/>
    <col min="3587" max="3587" width="13.140625" style="33" customWidth="1"/>
    <col min="3588" max="3588" width="11.42578125" style="33" customWidth="1"/>
    <col min="3589" max="3589" width="10.140625" style="33" customWidth="1"/>
    <col min="3590" max="3590" width="9.42578125" style="33" customWidth="1"/>
    <col min="3591" max="3602" width="10.7109375" style="33" customWidth="1"/>
    <col min="3603" max="3841" width="20.7109375" style="33"/>
    <col min="3842" max="3842" width="10" style="33" customWidth="1"/>
    <col min="3843" max="3843" width="13.140625" style="33" customWidth="1"/>
    <col min="3844" max="3844" width="11.42578125" style="33" customWidth="1"/>
    <col min="3845" max="3845" width="10.140625" style="33" customWidth="1"/>
    <col min="3846" max="3846" width="9.42578125" style="33" customWidth="1"/>
    <col min="3847" max="3858" width="10.7109375" style="33" customWidth="1"/>
    <col min="3859" max="4097" width="20.7109375" style="33"/>
    <col min="4098" max="4098" width="10" style="33" customWidth="1"/>
    <col min="4099" max="4099" width="13.140625" style="33" customWidth="1"/>
    <col min="4100" max="4100" width="11.42578125" style="33" customWidth="1"/>
    <col min="4101" max="4101" width="10.140625" style="33" customWidth="1"/>
    <col min="4102" max="4102" width="9.42578125" style="33" customWidth="1"/>
    <col min="4103" max="4114" width="10.7109375" style="33" customWidth="1"/>
    <col min="4115" max="4353" width="20.7109375" style="33"/>
    <col min="4354" max="4354" width="10" style="33" customWidth="1"/>
    <col min="4355" max="4355" width="13.140625" style="33" customWidth="1"/>
    <col min="4356" max="4356" width="11.42578125" style="33" customWidth="1"/>
    <col min="4357" max="4357" width="10.140625" style="33" customWidth="1"/>
    <col min="4358" max="4358" width="9.42578125" style="33" customWidth="1"/>
    <col min="4359" max="4370" width="10.7109375" style="33" customWidth="1"/>
    <col min="4371" max="4609" width="20.7109375" style="33"/>
    <col min="4610" max="4610" width="10" style="33" customWidth="1"/>
    <col min="4611" max="4611" width="13.140625" style="33" customWidth="1"/>
    <col min="4612" max="4612" width="11.42578125" style="33" customWidth="1"/>
    <col min="4613" max="4613" width="10.140625" style="33" customWidth="1"/>
    <col min="4614" max="4614" width="9.42578125" style="33" customWidth="1"/>
    <col min="4615" max="4626" width="10.7109375" style="33" customWidth="1"/>
    <col min="4627" max="4865" width="20.7109375" style="33"/>
    <col min="4866" max="4866" width="10" style="33" customWidth="1"/>
    <col min="4867" max="4867" width="13.140625" style="33" customWidth="1"/>
    <col min="4868" max="4868" width="11.42578125" style="33" customWidth="1"/>
    <col min="4869" max="4869" width="10.140625" style="33" customWidth="1"/>
    <col min="4870" max="4870" width="9.42578125" style="33" customWidth="1"/>
    <col min="4871" max="4882" width="10.7109375" style="33" customWidth="1"/>
    <col min="4883" max="5121" width="20.7109375" style="33"/>
    <col min="5122" max="5122" width="10" style="33" customWidth="1"/>
    <col min="5123" max="5123" width="13.140625" style="33" customWidth="1"/>
    <col min="5124" max="5124" width="11.42578125" style="33" customWidth="1"/>
    <col min="5125" max="5125" width="10.140625" style="33" customWidth="1"/>
    <col min="5126" max="5126" width="9.42578125" style="33" customWidth="1"/>
    <col min="5127" max="5138" width="10.7109375" style="33" customWidth="1"/>
    <col min="5139" max="5377" width="20.7109375" style="33"/>
    <col min="5378" max="5378" width="10" style="33" customWidth="1"/>
    <col min="5379" max="5379" width="13.140625" style="33" customWidth="1"/>
    <col min="5380" max="5380" width="11.42578125" style="33" customWidth="1"/>
    <col min="5381" max="5381" width="10.140625" style="33" customWidth="1"/>
    <col min="5382" max="5382" width="9.42578125" style="33" customWidth="1"/>
    <col min="5383" max="5394" width="10.7109375" style="33" customWidth="1"/>
    <col min="5395" max="5633" width="20.7109375" style="33"/>
    <col min="5634" max="5634" width="10" style="33" customWidth="1"/>
    <col min="5635" max="5635" width="13.140625" style="33" customWidth="1"/>
    <col min="5636" max="5636" width="11.42578125" style="33" customWidth="1"/>
    <col min="5637" max="5637" width="10.140625" style="33" customWidth="1"/>
    <col min="5638" max="5638" width="9.42578125" style="33" customWidth="1"/>
    <col min="5639" max="5650" width="10.7109375" style="33" customWidth="1"/>
    <col min="5651" max="5889" width="20.7109375" style="33"/>
    <col min="5890" max="5890" width="10" style="33" customWidth="1"/>
    <col min="5891" max="5891" width="13.140625" style="33" customWidth="1"/>
    <col min="5892" max="5892" width="11.42578125" style="33" customWidth="1"/>
    <col min="5893" max="5893" width="10.140625" style="33" customWidth="1"/>
    <col min="5894" max="5894" width="9.42578125" style="33" customWidth="1"/>
    <col min="5895" max="5906" width="10.7109375" style="33" customWidth="1"/>
    <col min="5907" max="6145" width="20.7109375" style="33"/>
    <col min="6146" max="6146" width="10" style="33" customWidth="1"/>
    <col min="6147" max="6147" width="13.140625" style="33" customWidth="1"/>
    <col min="6148" max="6148" width="11.42578125" style="33" customWidth="1"/>
    <col min="6149" max="6149" width="10.140625" style="33" customWidth="1"/>
    <col min="6150" max="6150" width="9.42578125" style="33" customWidth="1"/>
    <col min="6151" max="6162" width="10.7109375" style="33" customWidth="1"/>
    <col min="6163" max="6401" width="20.7109375" style="33"/>
    <col min="6402" max="6402" width="10" style="33" customWidth="1"/>
    <col min="6403" max="6403" width="13.140625" style="33" customWidth="1"/>
    <col min="6404" max="6404" width="11.42578125" style="33" customWidth="1"/>
    <col min="6405" max="6405" width="10.140625" style="33" customWidth="1"/>
    <col min="6406" max="6406" width="9.42578125" style="33" customWidth="1"/>
    <col min="6407" max="6418" width="10.7109375" style="33" customWidth="1"/>
    <col min="6419" max="6657" width="20.7109375" style="33"/>
    <col min="6658" max="6658" width="10" style="33" customWidth="1"/>
    <col min="6659" max="6659" width="13.140625" style="33" customWidth="1"/>
    <col min="6660" max="6660" width="11.42578125" style="33" customWidth="1"/>
    <col min="6661" max="6661" width="10.140625" style="33" customWidth="1"/>
    <col min="6662" max="6662" width="9.42578125" style="33" customWidth="1"/>
    <col min="6663" max="6674" width="10.7109375" style="33" customWidth="1"/>
    <col min="6675" max="6913" width="20.7109375" style="33"/>
    <col min="6914" max="6914" width="10" style="33" customWidth="1"/>
    <col min="6915" max="6915" width="13.140625" style="33" customWidth="1"/>
    <col min="6916" max="6916" width="11.42578125" style="33" customWidth="1"/>
    <col min="6917" max="6917" width="10.140625" style="33" customWidth="1"/>
    <col min="6918" max="6918" width="9.42578125" style="33" customWidth="1"/>
    <col min="6919" max="6930" width="10.7109375" style="33" customWidth="1"/>
    <col min="6931" max="7169" width="20.7109375" style="33"/>
    <col min="7170" max="7170" width="10" style="33" customWidth="1"/>
    <col min="7171" max="7171" width="13.140625" style="33" customWidth="1"/>
    <col min="7172" max="7172" width="11.42578125" style="33" customWidth="1"/>
    <col min="7173" max="7173" width="10.140625" style="33" customWidth="1"/>
    <col min="7174" max="7174" width="9.42578125" style="33" customWidth="1"/>
    <col min="7175" max="7186" width="10.7109375" style="33" customWidth="1"/>
    <col min="7187" max="7425" width="20.7109375" style="33"/>
    <col min="7426" max="7426" width="10" style="33" customWidth="1"/>
    <col min="7427" max="7427" width="13.140625" style="33" customWidth="1"/>
    <col min="7428" max="7428" width="11.42578125" style="33" customWidth="1"/>
    <col min="7429" max="7429" width="10.140625" style="33" customWidth="1"/>
    <col min="7430" max="7430" width="9.42578125" style="33" customWidth="1"/>
    <col min="7431" max="7442" width="10.7109375" style="33" customWidth="1"/>
    <col min="7443" max="7681" width="20.7109375" style="33"/>
    <col min="7682" max="7682" width="10" style="33" customWidth="1"/>
    <col min="7683" max="7683" width="13.140625" style="33" customWidth="1"/>
    <col min="7684" max="7684" width="11.42578125" style="33" customWidth="1"/>
    <col min="7685" max="7685" width="10.140625" style="33" customWidth="1"/>
    <col min="7686" max="7686" width="9.42578125" style="33" customWidth="1"/>
    <col min="7687" max="7698" width="10.7109375" style="33" customWidth="1"/>
    <col min="7699" max="7937" width="20.7109375" style="33"/>
    <col min="7938" max="7938" width="10" style="33" customWidth="1"/>
    <col min="7939" max="7939" width="13.140625" style="33" customWidth="1"/>
    <col min="7940" max="7940" width="11.42578125" style="33" customWidth="1"/>
    <col min="7941" max="7941" width="10.140625" style="33" customWidth="1"/>
    <col min="7942" max="7942" width="9.42578125" style="33" customWidth="1"/>
    <col min="7943" max="7954" width="10.7109375" style="33" customWidth="1"/>
    <col min="7955" max="8193" width="20.7109375" style="33"/>
    <col min="8194" max="8194" width="10" style="33" customWidth="1"/>
    <col min="8195" max="8195" width="13.140625" style="33" customWidth="1"/>
    <col min="8196" max="8196" width="11.42578125" style="33" customWidth="1"/>
    <col min="8197" max="8197" width="10.140625" style="33" customWidth="1"/>
    <col min="8198" max="8198" width="9.42578125" style="33" customWidth="1"/>
    <col min="8199" max="8210" width="10.7109375" style="33" customWidth="1"/>
    <col min="8211" max="8449" width="20.7109375" style="33"/>
    <col min="8450" max="8450" width="10" style="33" customWidth="1"/>
    <col min="8451" max="8451" width="13.140625" style="33" customWidth="1"/>
    <col min="8452" max="8452" width="11.42578125" style="33" customWidth="1"/>
    <col min="8453" max="8453" width="10.140625" style="33" customWidth="1"/>
    <col min="8454" max="8454" width="9.42578125" style="33" customWidth="1"/>
    <col min="8455" max="8466" width="10.7109375" style="33" customWidth="1"/>
    <col min="8467" max="8705" width="20.7109375" style="33"/>
    <col min="8706" max="8706" width="10" style="33" customWidth="1"/>
    <col min="8707" max="8707" width="13.140625" style="33" customWidth="1"/>
    <col min="8708" max="8708" width="11.42578125" style="33" customWidth="1"/>
    <col min="8709" max="8709" width="10.140625" style="33" customWidth="1"/>
    <col min="8710" max="8710" width="9.42578125" style="33" customWidth="1"/>
    <col min="8711" max="8722" width="10.7109375" style="33" customWidth="1"/>
    <col min="8723" max="8961" width="20.7109375" style="33"/>
    <col min="8962" max="8962" width="10" style="33" customWidth="1"/>
    <col min="8963" max="8963" width="13.140625" style="33" customWidth="1"/>
    <col min="8964" max="8964" width="11.42578125" style="33" customWidth="1"/>
    <col min="8965" max="8965" width="10.140625" style="33" customWidth="1"/>
    <col min="8966" max="8966" width="9.42578125" style="33" customWidth="1"/>
    <col min="8967" max="8978" width="10.7109375" style="33" customWidth="1"/>
    <col min="8979" max="9217" width="20.7109375" style="33"/>
    <col min="9218" max="9218" width="10" style="33" customWidth="1"/>
    <col min="9219" max="9219" width="13.140625" style="33" customWidth="1"/>
    <col min="9220" max="9220" width="11.42578125" style="33" customWidth="1"/>
    <col min="9221" max="9221" width="10.140625" style="33" customWidth="1"/>
    <col min="9222" max="9222" width="9.42578125" style="33" customWidth="1"/>
    <col min="9223" max="9234" width="10.7109375" style="33" customWidth="1"/>
    <col min="9235" max="9473" width="20.7109375" style="33"/>
    <col min="9474" max="9474" width="10" style="33" customWidth="1"/>
    <col min="9475" max="9475" width="13.140625" style="33" customWidth="1"/>
    <col min="9476" max="9476" width="11.42578125" style="33" customWidth="1"/>
    <col min="9477" max="9477" width="10.140625" style="33" customWidth="1"/>
    <col min="9478" max="9478" width="9.42578125" style="33" customWidth="1"/>
    <col min="9479" max="9490" width="10.7109375" style="33" customWidth="1"/>
    <col min="9491" max="9729" width="20.7109375" style="33"/>
    <col min="9730" max="9730" width="10" style="33" customWidth="1"/>
    <col min="9731" max="9731" width="13.140625" style="33" customWidth="1"/>
    <col min="9732" max="9732" width="11.42578125" style="33" customWidth="1"/>
    <col min="9733" max="9733" width="10.140625" style="33" customWidth="1"/>
    <col min="9734" max="9734" width="9.42578125" style="33" customWidth="1"/>
    <col min="9735" max="9746" width="10.7109375" style="33" customWidth="1"/>
    <col min="9747" max="9985" width="20.7109375" style="33"/>
    <col min="9986" max="9986" width="10" style="33" customWidth="1"/>
    <col min="9987" max="9987" width="13.140625" style="33" customWidth="1"/>
    <col min="9988" max="9988" width="11.42578125" style="33" customWidth="1"/>
    <col min="9989" max="9989" width="10.140625" style="33" customWidth="1"/>
    <col min="9990" max="9990" width="9.42578125" style="33" customWidth="1"/>
    <col min="9991" max="10002" width="10.7109375" style="33" customWidth="1"/>
    <col min="10003" max="10241" width="20.7109375" style="33"/>
    <col min="10242" max="10242" width="10" style="33" customWidth="1"/>
    <col min="10243" max="10243" width="13.140625" style="33" customWidth="1"/>
    <col min="10244" max="10244" width="11.42578125" style="33" customWidth="1"/>
    <col min="10245" max="10245" width="10.140625" style="33" customWidth="1"/>
    <col min="10246" max="10246" width="9.42578125" style="33" customWidth="1"/>
    <col min="10247" max="10258" width="10.7109375" style="33" customWidth="1"/>
    <col min="10259" max="10497" width="20.7109375" style="33"/>
    <col min="10498" max="10498" width="10" style="33" customWidth="1"/>
    <col min="10499" max="10499" width="13.140625" style="33" customWidth="1"/>
    <col min="10500" max="10500" width="11.42578125" style="33" customWidth="1"/>
    <col min="10501" max="10501" width="10.140625" style="33" customWidth="1"/>
    <col min="10502" max="10502" width="9.42578125" style="33" customWidth="1"/>
    <col min="10503" max="10514" width="10.7109375" style="33" customWidth="1"/>
    <col min="10515" max="10753" width="20.7109375" style="33"/>
    <col min="10754" max="10754" width="10" style="33" customWidth="1"/>
    <col min="10755" max="10755" width="13.140625" style="33" customWidth="1"/>
    <col min="10756" max="10756" width="11.42578125" style="33" customWidth="1"/>
    <col min="10757" max="10757" width="10.140625" style="33" customWidth="1"/>
    <col min="10758" max="10758" width="9.42578125" style="33" customWidth="1"/>
    <col min="10759" max="10770" width="10.7109375" style="33" customWidth="1"/>
    <col min="10771" max="11009" width="20.7109375" style="33"/>
    <col min="11010" max="11010" width="10" style="33" customWidth="1"/>
    <col min="11011" max="11011" width="13.140625" style="33" customWidth="1"/>
    <col min="11012" max="11012" width="11.42578125" style="33" customWidth="1"/>
    <col min="11013" max="11013" width="10.140625" style="33" customWidth="1"/>
    <col min="11014" max="11014" width="9.42578125" style="33" customWidth="1"/>
    <col min="11015" max="11026" width="10.7109375" style="33" customWidth="1"/>
    <col min="11027" max="11265" width="20.7109375" style="33"/>
    <col min="11266" max="11266" width="10" style="33" customWidth="1"/>
    <col min="11267" max="11267" width="13.140625" style="33" customWidth="1"/>
    <col min="11268" max="11268" width="11.42578125" style="33" customWidth="1"/>
    <col min="11269" max="11269" width="10.140625" style="33" customWidth="1"/>
    <col min="11270" max="11270" width="9.42578125" style="33" customWidth="1"/>
    <col min="11271" max="11282" width="10.7109375" style="33" customWidth="1"/>
    <col min="11283" max="11521" width="20.7109375" style="33"/>
    <col min="11522" max="11522" width="10" style="33" customWidth="1"/>
    <col min="11523" max="11523" width="13.140625" style="33" customWidth="1"/>
    <col min="11524" max="11524" width="11.42578125" style="33" customWidth="1"/>
    <col min="11525" max="11525" width="10.140625" style="33" customWidth="1"/>
    <col min="11526" max="11526" width="9.42578125" style="33" customWidth="1"/>
    <col min="11527" max="11538" width="10.7109375" style="33" customWidth="1"/>
    <col min="11539" max="11777" width="20.7109375" style="33"/>
    <col min="11778" max="11778" width="10" style="33" customWidth="1"/>
    <col min="11779" max="11779" width="13.140625" style="33" customWidth="1"/>
    <col min="11780" max="11780" width="11.42578125" style="33" customWidth="1"/>
    <col min="11781" max="11781" width="10.140625" style="33" customWidth="1"/>
    <col min="11782" max="11782" width="9.42578125" style="33" customWidth="1"/>
    <col min="11783" max="11794" width="10.7109375" style="33" customWidth="1"/>
    <col min="11795" max="12033" width="20.7109375" style="33"/>
    <col min="12034" max="12034" width="10" style="33" customWidth="1"/>
    <col min="12035" max="12035" width="13.140625" style="33" customWidth="1"/>
    <col min="12036" max="12036" width="11.42578125" style="33" customWidth="1"/>
    <col min="12037" max="12037" width="10.140625" style="33" customWidth="1"/>
    <col min="12038" max="12038" width="9.42578125" style="33" customWidth="1"/>
    <col min="12039" max="12050" width="10.7109375" style="33" customWidth="1"/>
    <col min="12051" max="12289" width="20.7109375" style="33"/>
    <col min="12290" max="12290" width="10" style="33" customWidth="1"/>
    <col min="12291" max="12291" width="13.140625" style="33" customWidth="1"/>
    <col min="12292" max="12292" width="11.42578125" style="33" customWidth="1"/>
    <col min="12293" max="12293" width="10.140625" style="33" customWidth="1"/>
    <col min="12294" max="12294" width="9.42578125" style="33" customWidth="1"/>
    <col min="12295" max="12306" width="10.7109375" style="33" customWidth="1"/>
    <col min="12307" max="12545" width="20.7109375" style="33"/>
    <col min="12546" max="12546" width="10" style="33" customWidth="1"/>
    <col min="12547" max="12547" width="13.140625" style="33" customWidth="1"/>
    <col min="12548" max="12548" width="11.42578125" style="33" customWidth="1"/>
    <col min="12549" max="12549" width="10.140625" style="33" customWidth="1"/>
    <col min="12550" max="12550" width="9.42578125" style="33" customWidth="1"/>
    <col min="12551" max="12562" width="10.7109375" style="33" customWidth="1"/>
    <col min="12563" max="12801" width="20.7109375" style="33"/>
    <col min="12802" max="12802" width="10" style="33" customWidth="1"/>
    <col min="12803" max="12803" width="13.140625" style="33" customWidth="1"/>
    <col min="12804" max="12804" width="11.42578125" style="33" customWidth="1"/>
    <col min="12805" max="12805" width="10.140625" style="33" customWidth="1"/>
    <col min="12806" max="12806" width="9.42578125" style="33" customWidth="1"/>
    <col min="12807" max="12818" width="10.7109375" style="33" customWidth="1"/>
    <col min="12819" max="13057" width="20.7109375" style="33"/>
    <col min="13058" max="13058" width="10" style="33" customWidth="1"/>
    <col min="13059" max="13059" width="13.140625" style="33" customWidth="1"/>
    <col min="13060" max="13060" width="11.42578125" style="33" customWidth="1"/>
    <col min="13061" max="13061" width="10.140625" style="33" customWidth="1"/>
    <col min="13062" max="13062" width="9.42578125" style="33" customWidth="1"/>
    <col min="13063" max="13074" width="10.7109375" style="33" customWidth="1"/>
    <col min="13075" max="13313" width="20.7109375" style="33"/>
    <col min="13314" max="13314" width="10" style="33" customWidth="1"/>
    <col min="13315" max="13315" width="13.140625" style="33" customWidth="1"/>
    <col min="13316" max="13316" width="11.42578125" style="33" customWidth="1"/>
    <col min="13317" max="13317" width="10.140625" style="33" customWidth="1"/>
    <col min="13318" max="13318" width="9.42578125" style="33" customWidth="1"/>
    <col min="13319" max="13330" width="10.7109375" style="33" customWidth="1"/>
    <col min="13331" max="13569" width="20.7109375" style="33"/>
    <col min="13570" max="13570" width="10" style="33" customWidth="1"/>
    <col min="13571" max="13571" width="13.140625" style="33" customWidth="1"/>
    <col min="13572" max="13572" width="11.42578125" style="33" customWidth="1"/>
    <col min="13573" max="13573" width="10.140625" style="33" customWidth="1"/>
    <col min="13574" max="13574" width="9.42578125" style="33" customWidth="1"/>
    <col min="13575" max="13586" width="10.7109375" style="33" customWidth="1"/>
    <col min="13587" max="13825" width="20.7109375" style="33"/>
    <col min="13826" max="13826" width="10" style="33" customWidth="1"/>
    <col min="13827" max="13827" width="13.140625" style="33" customWidth="1"/>
    <col min="13828" max="13828" width="11.42578125" style="33" customWidth="1"/>
    <col min="13829" max="13829" width="10.140625" style="33" customWidth="1"/>
    <col min="13830" max="13830" width="9.42578125" style="33" customWidth="1"/>
    <col min="13831" max="13842" width="10.7109375" style="33" customWidth="1"/>
    <col min="13843" max="14081" width="20.7109375" style="33"/>
    <col min="14082" max="14082" width="10" style="33" customWidth="1"/>
    <col min="14083" max="14083" width="13.140625" style="33" customWidth="1"/>
    <col min="14084" max="14084" width="11.42578125" style="33" customWidth="1"/>
    <col min="14085" max="14085" width="10.140625" style="33" customWidth="1"/>
    <col min="14086" max="14086" width="9.42578125" style="33" customWidth="1"/>
    <col min="14087" max="14098" width="10.7109375" style="33" customWidth="1"/>
    <col min="14099" max="14337" width="20.7109375" style="33"/>
    <col min="14338" max="14338" width="10" style="33" customWidth="1"/>
    <col min="14339" max="14339" width="13.140625" style="33" customWidth="1"/>
    <col min="14340" max="14340" width="11.42578125" style="33" customWidth="1"/>
    <col min="14341" max="14341" width="10.140625" style="33" customWidth="1"/>
    <col min="14342" max="14342" width="9.42578125" style="33" customWidth="1"/>
    <col min="14343" max="14354" width="10.7109375" style="33" customWidth="1"/>
    <col min="14355" max="14593" width="20.7109375" style="33"/>
    <col min="14594" max="14594" width="10" style="33" customWidth="1"/>
    <col min="14595" max="14595" width="13.140625" style="33" customWidth="1"/>
    <col min="14596" max="14596" width="11.42578125" style="33" customWidth="1"/>
    <col min="14597" max="14597" width="10.140625" style="33" customWidth="1"/>
    <col min="14598" max="14598" width="9.42578125" style="33" customWidth="1"/>
    <col min="14599" max="14610" width="10.7109375" style="33" customWidth="1"/>
    <col min="14611" max="14849" width="20.7109375" style="33"/>
    <col min="14850" max="14850" width="10" style="33" customWidth="1"/>
    <col min="14851" max="14851" width="13.140625" style="33" customWidth="1"/>
    <col min="14852" max="14852" width="11.42578125" style="33" customWidth="1"/>
    <col min="14853" max="14853" width="10.140625" style="33" customWidth="1"/>
    <col min="14854" max="14854" width="9.42578125" style="33" customWidth="1"/>
    <col min="14855" max="14866" width="10.7109375" style="33" customWidth="1"/>
    <col min="14867" max="15105" width="20.7109375" style="33"/>
    <col min="15106" max="15106" width="10" style="33" customWidth="1"/>
    <col min="15107" max="15107" width="13.140625" style="33" customWidth="1"/>
    <col min="15108" max="15108" width="11.42578125" style="33" customWidth="1"/>
    <col min="15109" max="15109" width="10.140625" style="33" customWidth="1"/>
    <col min="15110" max="15110" width="9.42578125" style="33" customWidth="1"/>
    <col min="15111" max="15122" width="10.7109375" style="33" customWidth="1"/>
    <col min="15123" max="15361" width="20.7109375" style="33"/>
    <col min="15362" max="15362" width="10" style="33" customWidth="1"/>
    <col min="15363" max="15363" width="13.140625" style="33" customWidth="1"/>
    <col min="15364" max="15364" width="11.42578125" style="33" customWidth="1"/>
    <col min="15365" max="15365" width="10.140625" style="33" customWidth="1"/>
    <col min="15366" max="15366" width="9.42578125" style="33" customWidth="1"/>
    <col min="15367" max="15378" width="10.7109375" style="33" customWidth="1"/>
    <col min="15379" max="15617" width="20.7109375" style="33"/>
    <col min="15618" max="15618" width="10" style="33" customWidth="1"/>
    <col min="15619" max="15619" width="13.140625" style="33" customWidth="1"/>
    <col min="15620" max="15620" width="11.42578125" style="33" customWidth="1"/>
    <col min="15621" max="15621" width="10.140625" style="33" customWidth="1"/>
    <col min="15622" max="15622" width="9.42578125" style="33" customWidth="1"/>
    <col min="15623" max="15634" width="10.7109375" style="33" customWidth="1"/>
    <col min="15635" max="15873" width="20.7109375" style="33"/>
    <col min="15874" max="15874" width="10" style="33" customWidth="1"/>
    <col min="15875" max="15875" width="13.140625" style="33" customWidth="1"/>
    <col min="15876" max="15876" width="11.42578125" style="33" customWidth="1"/>
    <col min="15877" max="15877" width="10.140625" style="33" customWidth="1"/>
    <col min="15878" max="15878" width="9.42578125" style="33" customWidth="1"/>
    <col min="15879" max="15890" width="10.7109375" style="33" customWidth="1"/>
    <col min="15891" max="16129" width="20.7109375" style="33"/>
    <col min="16130" max="16130" width="10" style="33" customWidth="1"/>
    <col min="16131" max="16131" width="13.140625" style="33" customWidth="1"/>
    <col min="16132" max="16132" width="11.42578125" style="33" customWidth="1"/>
    <col min="16133" max="16133" width="10.140625" style="33" customWidth="1"/>
    <col min="16134" max="16134" width="9.42578125" style="33" customWidth="1"/>
    <col min="16135" max="16146" width="10.7109375" style="33" customWidth="1"/>
    <col min="16147" max="16384" width="20.7109375" style="33"/>
  </cols>
  <sheetData>
    <row r="1" spans="1:21">
      <c r="A1" s="43" t="s">
        <v>592</v>
      </c>
      <c r="B1" s="44"/>
      <c r="C1" s="44"/>
    </row>
    <row r="2" spans="1:21">
      <c r="A2" s="43" t="s">
        <v>620</v>
      </c>
      <c r="B2" s="44"/>
      <c r="C2" s="44"/>
    </row>
    <row r="3" spans="1:21">
      <c r="A3" s="43" t="s">
        <v>598</v>
      </c>
      <c r="B3" s="44"/>
      <c r="C3" s="44"/>
    </row>
    <row r="4" spans="1:21">
      <c r="A4" s="47" t="s">
        <v>599</v>
      </c>
      <c r="B4" s="44"/>
      <c r="C4" s="44"/>
    </row>
    <row r="6" spans="1:21" s="30" customFormat="1">
      <c r="A6" s="136" t="s">
        <v>251</v>
      </c>
      <c r="B6" s="125" t="s">
        <v>279</v>
      </c>
      <c r="C6" s="125" t="s">
        <v>292</v>
      </c>
      <c r="D6" s="125" t="s">
        <v>294</v>
      </c>
      <c r="E6" s="125" t="s">
        <v>253</v>
      </c>
      <c r="F6" s="137" t="s">
        <v>275</v>
      </c>
      <c r="G6" s="126">
        <v>2000</v>
      </c>
      <c r="H6" s="126">
        <v>2001</v>
      </c>
      <c r="I6" s="126">
        <v>2002</v>
      </c>
      <c r="J6" s="126">
        <v>2003</v>
      </c>
      <c r="K6" s="126">
        <v>2004</v>
      </c>
      <c r="L6" s="126">
        <v>2005</v>
      </c>
      <c r="M6" s="126">
        <v>2006</v>
      </c>
      <c r="N6" s="126">
        <v>2007</v>
      </c>
      <c r="O6" s="126">
        <v>2008</v>
      </c>
      <c r="P6" s="126">
        <v>2009</v>
      </c>
      <c r="Q6" s="126">
        <v>2010</v>
      </c>
      <c r="R6" s="138" t="s">
        <v>589</v>
      </c>
    </row>
    <row r="7" spans="1:21">
      <c r="A7" s="31" t="s">
        <v>235</v>
      </c>
      <c r="B7" s="36" t="s">
        <v>415</v>
      </c>
      <c r="C7" s="36" t="s">
        <v>60</v>
      </c>
      <c r="D7" s="36" t="s">
        <v>295</v>
      </c>
      <c r="E7" s="36" t="s">
        <v>7</v>
      </c>
      <c r="F7" s="37">
        <v>3</v>
      </c>
      <c r="G7" s="38">
        <v>1</v>
      </c>
      <c r="H7" s="38">
        <v>4</v>
      </c>
      <c r="I7" s="38">
        <v>6</v>
      </c>
      <c r="J7" s="38">
        <v>13</v>
      </c>
      <c r="K7" s="38">
        <v>12</v>
      </c>
      <c r="L7" s="38">
        <v>10</v>
      </c>
      <c r="M7" s="38">
        <v>10</v>
      </c>
      <c r="N7" s="38">
        <v>9</v>
      </c>
      <c r="O7" s="38">
        <v>5</v>
      </c>
      <c r="P7" s="38">
        <v>4</v>
      </c>
      <c r="Q7" s="38">
        <v>6</v>
      </c>
      <c r="R7" s="139">
        <v>80</v>
      </c>
      <c r="T7" s="32"/>
      <c r="U7" s="32"/>
    </row>
    <row r="8" spans="1:21">
      <c r="A8" s="31" t="s">
        <v>26</v>
      </c>
      <c r="B8" s="36" t="s">
        <v>416</v>
      </c>
      <c r="C8" s="36" t="s">
        <v>69</v>
      </c>
      <c r="D8" s="36" t="s">
        <v>296</v>
      </c>
      <c r="E8" s="36" t="s">
        <v>5</v>
      </c>
      <c r="F8" s="37">
        <v>1</v>
      </c>
      <c r="G8" s="38">
        <v>2</v>
      </c>
      <c r="H8" s="38">
        <v>3</v>
      </c>
      <c r="I8" s="38">
        <v>12</v>
      </c>
      <c r="J8" s="38">
        <v>8</v>
      </c>
      <c r="K8" s="38">
        <v>17</v>
      </c>
      <c r="L8" s="38">
        <v>6</v>
      </c>
      <c r="M8" s="38">
        <v>5</v>
      </c>
      <c r="N8" s="38">
        <v>2</v>
      </c>
      <c r="O8" s="38">
        <v>3</v>
      </c>
      <c r="P8" s="38">
        <v>3</v>
      </c>
      <c r="Q8" s="38">
        <v>3</v>
      </c>
      <c r="R8" s="139">
        <v>64</v>
      </c>
      <c r="T8" s="32"/>
      <c r="U8" s="32"/>
    </row>
    <row r="9" spans="1:21">
      <c r="A9" s="31" t="s">
        <v>89</v>
      </c>
      <c r="B9" s="36" t="s">
        <v>417</v>
      </c>
      <c r="C9" s="36" t="s">
        <v>88</v>
      </c>
      <c r="D9" s="36" t="s">
        <v>297</v>
      </c>
      <c r="E9" s="36" t="s">
        <v>6</v>
      </c>
      <c r="F9" s="37">
        <v>2</v>
      </c>
      <c r="G9" s="38">
        <v>14</v>
      </c>
      <c r="H9" s="38">
        <v>33</v>
      </c>
      <c r="I9" s="38">
        <v>24</v>
      </c>
      <c r="J9" s="38">
        <v>11</v>
      </c>
      <c r="K9" s="38">
        <v>13</v>
      </c>
      <c r="L9" s="38">
        <v>20</v>
      </c>
      <c r="M9" s="38">
        <v>21</v>
      </c>
      <c r="N9" s="38">
        <v>14</v>
      </c>
      <c r="O9" s="38">
        <v>8</v>
      </c>
      <c r="P9" s="38">
        <v>4</v>
      </c>
      <c r="Q9" s="38">
        <v>6</v>
      </c>
      <c r="R9" s="139">
        <v>168</v>
      </c>
      <c r="T9" s="32"/>
      <c r="U9" s="32"/>
    </row>
    <row r="10" spans="1:21">
      <c r="A10" s="31" t="s">
        <v>157</v>
      </c>
      <c r="B10" s="36" t="s">
        <v>373</v>
      </c>
      <c r="C10" s="36" t="s">
        <v>144</v>
      </c>
      <c r="D10" s="36" t="s">
        <v>298</v>
      </c>
      <c r="E10" s="36" t="s">
        <v>9</v>
      </c>
      <c r="F10" s="37">
        <v>5</v>
      </c>
      <c r="G10" s="38">
        <v>27</v>
      </c>
      <c r="H10" s="38">
        <v>27</v>
      </c>
      <c r="I10" s="38">
        <v>22</v>
      </c>
      <c r="J10" s="38">
        <v>10</v>
      </c>
      <c r="K10" s="38">
        <v>16</v>
      </c>
      <c r="L10" s="38">
        <v>9</v>
      </c>
      <c r="M10" s="38">
        <v>27</v>
      </c>
      <c r="N10" s="38">
        <v>23</v>
      </c>
      <c r="O10" s="38">
        <v>8</v>
      </c>
      <c r="P10" s="38">
        <v>9</v>
      </c>
      <c r="Q10" s="38">
        <v>0</v>
      </c>
      <c r="R10" s="139">
        <v>178</v>
      </c>
      <c r="T10" s="32"/>
      <c r="U10" s="32"/>
    </row>
    <row r="11" spans="1:21">
      <c r="A11" s="31" t="s">
        <v>44</v>
      </c>
      <c r="B11" s="36" t="s">
        <v>342</v>
      </c>
      <c r="C11" s="36" t="s">
        <v>43</v>
      </c>
      <c r="D11" s="36" t="s">
        <v>299</v>
      </c>
      <c r="E11" s="36" t="s">
        <v>4</v>
      </c>
      <c r="F11" s="37">
        <v>4</v>
      </c>
      <c r="G11" s="38">
        <v>7</v>
      </c>
      <c r="H11" s="38">
        <v>6</v>
      </c>
      <c r="I11" s="38">
        <v>12</v>
      </c>
      <c r="J11" s="38">
        <v>4</v>
      </c>
      <c r="K11" s="38">
        <v>8</v>
      </c>
      <c r="L11" s="38">
        <v>-5</v>
      </c>
      <c r="M11" s="38">
        <v>36</v>
      </c>
      <c r="N11" s="38">
        <v>9</v>
      </c>
      <c r="O11" s="38">
        <v>5</v>
      </c>
      <c r="P11" s="38">
        <v>2</v>
      </c>
      <c r="Q11" s="38">
        <v>7</v>
      </c>
      <c r="R11" s="139">
        <v>91</v>
      </c>
      <c r="T11" s="32"/>
      <c r="U11" s="32"/>
    </row>
    <row r="12" spans="1:21">
      <c r="A12" s="31" t="s">
        <v>15</v>
      </c>
      <c r="B12" s="36" t="s">
        <v>331</v>
      </c>
      <c r="C12" s="36" t="s">
        <v>14</v>
      </c>
      <c r="D12" s="36" t="s">
        <v>300</v>
      </c>
      <c r="E12" s="36" t="s">
        <v>6</v>
      </c>
      <c r="F12" s="37">
        <v>2</v>
      </c>
      <c r="G12" s="38">
        <v>78</v>
      </c>
      <c r="H12" s="38">
        <v>58</v>
      </c>
      <c r="I12" s="38">
        <v>85</v>
      </c>
      <c r="J12" s="38">
        <v>104</v>
      </c>
      <c r="K12" s="38">
        <v>110</v>
      </c>
      <c r="L12" s="38">
        <v>87</v>
      </c>
      <c r="M12" s="38">
        <v>60</v>
      </c>
      <c r="N12" s="38">
        <v>42</v>
      </c>
      <c r="O12" s="38">
        <v>53</v>
      </c>
      <c r="P12" s="38">
        <v>18</v>
      </c>
      <c r="Q12" s="38">
        <v>13</v>
      </c>
      <c r="R12" s="139">
        <v>708</v>
      </c>
      <c r="T12" s="32"/>
      <c r="U12" s="32"/>
    </row>
    <row r="13" spans="1:21">
      <c r="A13" s="31" t="s">
        <v>127</v>
      </c>
      <c r="B13" s="36" t="s">
        <v>414</v>
      </c>
      <c r="C13" s="36" t="s">
        <v>126</v>
      </c>
      <c r="D13" s="36" t="s">
        <v>301</v>
      </c>
      <c r="E13" s="36" t="s">
        <v>10</v>
      </c>
      <c r="F13" s="37">
        <v>7</v>
      </c>
      <c r="G13" s="38">
        <v>73</v>
      </c>
      <c r="H13" s="38">
        <v>50</v>
      </c>
      <c r="I13" s="38">
        <v>70</v>
      </c>
      <c r="J13" s="38">
        <v>76</v>
      </c>
      <c r="K13" s="38">
        <v>43</v>
      </c>
      <c r="L13" s="38">
        <v>57</v>
      </c>
      <c r="M13" s="38">
        <v>49</v>
      </c>
      <c r="N13" s="38">
        <v>43</v>
      </c>
      <c r="O13" s="38">
        <v>25</v>
      </c>
      <c r="P13" s="38">
        <v>8</v>
      </c>
      <c r="Q13" s="38">
        <v>20</v>
      </c>
      <c r="R13" s="139">
        <v>514</v>
      </c>
      <c r="T13" s="32"/>
      <c r="U13" s="32"/>
    </row>
    <row r="14" spans="1:21">
      <c r="A14" s="31" t="s">
        <v>158</v>
      </c>
      <c r="B14" s="36" t="s">
        <v>418</v>
      </c>
      <c r="C14" s="36" t="s">
        <v>144</v>
      </c>
      <c r="D14" s="36" t="s">
        <v>298</v>
      </c>
      <c r="E14" s="36" t="s">
        <v>6</v>
      </c>
      <c r="F14" s="37">
        <v>2</v>
      </c>
      <c r="G14" s="38">
        <v>13</v>
      </c>
      <c r="H14" s="38">
        <v>16</v>
      </c>
      <c r="I14" s="38">
        <v>9</v>
      </c>
      <c r="J14" s="38">
        <v>14</v>
      </c>
      <c r="K14" s="38">
        <v>17</v>
      </c>
      <c r="L14" s="38">
        <v>13</v>
      </c>
      <c r="M14" s="38">
        <v>11</v>
      </c>
      <c r="N14" s="38">
        <v>5</v>
      </c>
      <c r="O14" s="38">
        <v>5</v>
      </c>
      <c r="P14" s="38">
        <v>3</v>
      </c>
      <c r="Q14" s="38">
        <v>4</v>
      </c>
      <c r="R14" s="139">
        <v>110</v>
      </c>
      <c r="T14" s="32"/>
      <c r="U14" s="32"/>
    </row>
    <row r="15" spans="1:21">
      <c r="A15" s="31" t="s">
        <v>128</v>
      </c>
      <c r="B15" s="36" t="s">
        <v>365</v>
      </c>
      <c r="C15" s="36" t="s">
        <v>126</v>
      </c>
      <c r="D15" s="36" t="s">
        <v>301</v>
      </c>
      <c r="E15" s="36" t="s">
        <v>4</v>
      </c>
      <c r="F15" s="37">
        <v>4</v>
      </c>
      <c r="G15" s="38">
        <v>10</v>
      </c>
      <c r="H15" s="38">
        <v>4</v>
      </c>
      <c r="I15" s="38">
        <v>32</v>
      </c>
      <c r="J15" s="38">
        <v>21</v>
      </c>
      <c r="K15" s="38">
        <v>24</v>
      </c>
      <c r="L15" s="38">
        <v>26</v>
      </c>
      <c r="M15" s="38">
        <v>14</v>
      </c>
      <c r="N15" s="38">
        <v>11</v>
      </c>
      <c r="O15" s="38">
        <v>4</v>
      </c>
      <c r="P15" s="38">
        <v>1</v>
      </c>
      <c r="Q15" s="38">
        <v>2</v>
      </c>
      <c r="R15" s="139">
        <v>149</v>
      </c>
      <c r="T15" s="32"/>
      <c r="U15" s="32"/>
    </row>
    <row r="16" spans="1:21">
      <c r="A16" s="31" t="s">
        <v>90</v>
      </c>
      <c r="B16" s="36" t="s">
        <v>393</v>
      </c>
      <c r="C16" s="36" t="s">
        <v>88</v>
      </c>
      <c r="D16" s="36" t="s">
        <v>297</v>
      </c>
      <c r="E16" s="36" t="s">
        <v>6</v>
      </c>
      <c r="F16" s="37">
        <v>2</v>
      </c>
      <c r="G16" s="38">
        <v>6</v>
      </c>
      <c r="H16" s="38">
        <v>8</v>
      </c>
      <c r="I16" s="38">
        <v>5</v>
      </c>
      <c r="J16" s="38">
        <v>26</v>
      </c>
      <c r="K16" s="38">
        <v>13</v>
      </c>
      <c r="L16" s="38">
        <v>13</v>
      </c>
      <c r="M16" s="38">
        <v>17</v>
      </c>
      <c r="N16" s="38">
        <v>37</v>
      </c>
      <c r="O16" s="38">
        <v>2</v>
      </c>
      <c r="P16" s="38">
        <v>8</v>
      </c>
      <c r="Q16" s="38">
        <v>4</v>
      </c>
      <c r="R16" s="139">
        <v>139</v>
      </c>
      <c r="T16" s="32"/>
      <c r="U16" s="32"/>
    </row>
    <row r="17" spans="1:21">
      <c r="A17" s="31" t="s">
        <v>185</v>
      </c>
      <c r="B17" s="36" t="s">
        <v>330</v>
      </c>
      <c r="C17" s="36" t="s">
        <v>184</v>
      </c>
      <c r="D17" s="36" t="s">
        <v>302</v>
      </c>
      <c r="E17" s="36" t="s">
        <v>3</v>
      </c>
      <c r="F17" s="37">
        <v>8</v>
      </c>
      <c r="G17" s="38">
        <v>76</v>
      </c>
      <c r="H17" s="38">
        <v>88</v>
      </c>
      <c r="I17" s="38">
        <v>25</v>
      </c>
      <c r="J17" s="38">
        <v>24</v>
      </c>
      <c r="K17" s="38">
        <v>6</v>
      </c>
      <c r="L17" s="38">
        <v>18</v>
      </c>
      <c r="M17" s="38">
        <v>6</v>
      </c>
      <c r="N17" s="38">
        <v>8</v>
      </c>
      <c r="O17" s="38">
        <v>3</v>
      </c>
      <c r="P17" s="38">
        <v>3</v>
      </c>
      <c r="Q17" s="38">
        <v>7</v>
      </c>
      <c r="R17" s="139">
        <v>264</v>
      </c>
      <c r="T17" s="32"/>
      <c r="U17" s="32"/>
    </row>
    <row r="18" spans="1:21">
      <c r="A18" s="31" t="s">
        <v>281</v>
      </c>
      <c r="B18" s="36" t="s">
        <v>419</v>
      </c>
      <c r="C18" s="36" t="s">
        <v>67</v>
      </c>
      <c r="D18" s="36" t="s">
        <v>303</v>
      </c>
      <c r="E18" s="36" t="s">
        <v>5</v>
      </c>
      <c r="F18" s="37">
        <v>1</v>
      </c>
      <c r="G18" s="38">
        <v>0</v>
      </c>
      <c r="H18" s="38">
        <v>0</v>
      </c>
      <c r="I18" s="38">
        <v>0</v>
      </c>
      <c r="J18" s="38">
        <v>0</v>
      </c>
      <c r="K18" s="38">
        <v>0</v>
      </c>
      <c r="L18" s="38">
        <v>0</v>
      </c>
      <c r="M18" s="38">
        <v>0</v>
      </c>
      <c r="N18" s="38">
        <v>0</v>
      </c>
      <c r="O18" s="38">
        <v>0</v>
      </c>
      <c r="P18" s="38">
        <v>0</v>
      </c>
      <c r="Q18" s="38">
        <v>0</v>
      </c>
      <c r="R18" s="139">
        <v>0</v>
      </c>
      <c r="T18" s="32"/>
      <c r="U18" s="32"/>
    </row>
    <row r="19" spans="1:21">
      <c r="A19" s="31" t="s">
        <v>186</v>
      </c>
      <c r="B19" s="36" t="s">
        <v>420</v>
      </c>
      <c r="C19" s="36" t="s">
        <v>184</v>
      </c>
      <c r="D19" s="36" t="s">
        <v>302</v>
      </c>
      <c r="E19" s="36" t="s">
        <v>8</v>
      </c>
      <c r="F19" s="37">
        <v>6</v>
      </c>
      <c r="G19" s="38">
        <v>42</v>
      </c>
      <c r="H19" s="38">
        <v>32</v>
      </c>
      <c r="I19" s="38">
        <v>29</v>
      </c>
      <c r="J19" s="38">
        <v>44</v>
      </c>
      <c r="K19" s="38">
        <v>44</v>
      </c>
      <c r="L19" s="38">
        <v>0</v>
      </c>
      <c r="M19" s="38">
        <v>11</v>
      </c>
      <c r="N19" s="38">
        <v>10</v>
      </c>
      <c r="O19" s="38">
        <v>6</v>
      </c>
      <c r="P19" s="38">
        <v>5</v>
      </c>
      <c r="Q19" s="38">
        <v>9</v>
      </c>
      <c r="R19" s="139">
        <v>232</v>
      </c>
      <c r="T19" s="32"/>
      <c r="U19" s="32"/>
    </row>
    <row r="20" spans="1:21">
      <c r="A20" s="31" t="s">
        <v>16</v>
      </c>
      <c r="B20" s="36" t="s">
        <v>421</v>
      </c>
      <c r="C20" s="36" t="s">
        <v>14</v>
      </c>
      <c r="D20" s="36" t="s">
        <v>300</v>
      </c>
      <c r="E20" s="36" t="s">
        <v>6</v>
      </c>
      <c r="F20" s="37">
        <v>2</v>
      </c>
      <c r="G20" s="38">
        <v>57</v>
      </c>
      <c r="H20" s="38">
        <v>139</v>
      </c>
      <c r="I20" s="38">
        <v>77</v>
      </c>
      <c r="J20" s="38">
        <v>37</v>
      </c>
      <c r="K20" s="38">
        <v>33</v>
      </c>
      <c r="L20" s="38">
        <v>40</v>
      </c>
      <c r="M20" s="38">
        <v>34</v>
      </c>
      <c r="N20" s="38">
        <v>27</v>
      </c>
      <c r="O20" s="38">
        <v>26</v>
      </c>
      <c r="P20" s="38">
        <v>6</v>
      </c>
      <c r="Q20" s="38">
        <v>9</v>
      </c>
      <c r="R20" s="139">
        <v>485</v>
      </c>
      <c r="T20" s="32"/>
      <c r="U20" s="32"/>
    </row>
    <row r="21" spans="1:21">
      <c r="A21" s="31" t="s">
        <v>223</v>
      </c>
      <c r="B21" s="36" t="s">
        <v>422</v>
      </c>
      <c r="C21" s="36" t="s">
        <v>222</v>
      </c>
      <c r="D21" s="36" t="s">
        <v>304</v>
      </c>
      <c r="E21" s="36" t="s">
        <v>11</v>
      </c>
      <c r="F21" s="37">
        <v>9</v>
      </c>
      <c r="G21" s="38">
        <v>75</v>
      </c>
      <c r="H21" s="38">
        <v>58</v>
      </c>
      <c r="I21" s="38">
        <v>69</v>
      </c>
      <c r="J21" s="38">
        <v>45</v>
      </c>
      <c r="K21" s="38">
        <v>79</v>
      </c>
      <c r="L21" s="38">
        <v>82</v>
      </c>
      <c r="M21" s="38">
        <v>74</v>
      </c>
      <c r="N21" s="38">
        <v>43</v>
      </c>
      <c r="O21" s="38">
        <v>42</v>
      </c>
      <c r="P21" s="38">
        <v>29</v>
      </c>
      <c r="Q21" s="38">
        <v>39</v>
      </c>
      <c r="R21" s="139">
        <v>635</v>
      </c>
      <c r="T21" s="32"/>
      <c r="U21" s="32"/>
    </row>
    <row r="22" spans="1:21">
      <c r="A22" s="31" t="s">
        <v>27</v>
      </c>
      <c r="B22" s="36" t="s">
        <v>423</v>
      </c>
      <c r="C22" s="36" t="s">
        <v>69</v>
      </c>
      <c r="D22" s="36" t="s">
        <v>296</v>
      </c>
      <c r="E22" s="36" t="s">
        <v>5</v>
      </c>
      <c r="F22" s="37">
        <v>1</v>
      </c>
      <c r="G22" s="38">
        <v>54</v>
      </c>
      <c r="H22" s="38">
        <v>73</v>
      </c>
      <c r="I22" s="38">
        <v>60</v>
      </c>
      <c r="J22" s="38">
        <v>48</v>
      </c>
      <c r="K22" s="38">
        <v>68</v>
      </c>
      <c r="L22" s="38">
        <v>50</v>
      </c>
      <c r="M22" s="38">
        <v>51</v>
      </c>
      <c r="N22" s="38">
        <v>23</v>
      </c>
      <c r="O22" s="38">
        <v>12</v>
      </c>
      <c r="P22" s="38">
        <v>14</v>
      </c>
      <c r="Q22" s="38">
        <v>15</v>
      </c>
      <c r="R22" s="139">
        <v>468</v>
      </c>
      <c r="T22" s="32"/>
      <c r="U22" s="32"/>
    </row>
    <row r="23" spans="1:21">
      <c r="A23" s="31" t="s">
        <v>91</v>
      </c>
      <c r="B23" s="36" t="s">
        <v>424</v>
      </c>
      <c r="C23" s="36" t="s">
        <v>88</v>
      </c>
      <c r="D23" s="36" t="s">
        <v>297</v>
      </c>
      <c r="E23" s="36" t="s">
        <v>5</v>
      </c>
      <c r="F23" s="37">
        <v>1</v>
      </c>
      <c r="G23" s="38">
        <v>4</v>
      </c>
      <c r="H23" s="38">
        <v>4</v>
      </c>
      <c r="I23" s="38">
        <v>4</v>
      </c>
      <c r="J23" s="38">
        <v>6</v>
      </c>
      <c r="K23" s="38">
        <v>8</v>
      </c>
      <c r="L23" s="38">
        <v>14</v>
      </c>
      <c r="M23" s="38">
        <v>8</v>
      </c>
      <c r="N23" s="38">
        <v>4</v>
      </c>
      <c r="O23" s="38">
        <v>6</v>
      </c>
      <c r="P23" s="38">
        <v>5</v>
      </c>
      <c r="Q23" s="38">
        <v>3</v>
      </c>
      <c r="R23" s="139">
        <v>66</v>
      </c>
      <c r="T23" s="32"/>
      <c r="U23" s="32"/>
    </row>
    <row r="24" spans="1:21">
      <c r="A24" s="31" t="s">
        <v>257</v>
      </c>
      <c r="B24" s="36" t="s">
        <v>425</v>
      </c>
      <c r="C24" s="36" t="s">
        <v>67</v>
      </c>
      <c r="D24" s="36" t="s">
        <v>303</v>
      </c>
      <c r="E24" s="36" t="s">
        <v>5</v>
      </c>
      <c r="F24" s="37">
        <v>1</v>
      </c>
      <c r="G24" s="38">
        <v>0</v>
      </c>
      <c r="H24" s="38">
        <v>0</v>
      </c>
      <c r="I24" s="38">
        <v>0</v>
      </c>
      <c r="J24" s="38">
        <v>0</v>
      </c>
      <c r="K24" s="38">
        <v>0</v>
      </c>
      <c r="L24" s="38">
        <v>0</v>
      </c>
      <c r="M24" s="38">
        <v>0</v>
      </c>
      <c r="N24" s="38">
        <v>0</v>
      </c>
      <c r="O24" s="38">
        <v>0</v>
      </c>
      <c r="P24" s="38">
        <v>0</v>
      </c>
      <c r="Q24" s="38">
        <v>0</v>
      </c>
      <c r="R24" s="139">
        <v>0</v>
      </c>
      <c r="T24" s="32"/>
      <c r="U24" s="32"/>
    </row>
    <row r="25" spans="1:21">
      <c r="A25" s="31" t="s">
        <v>258</v>
      </c>
      <c r="B25" s="36" t="s">
        <v>426</v>
      </c>
      <c r="C25" s="36" t="s">
        <v>67</v>
      </c>
      <c r="D25" s="36" t="s">
        <v>303</v>
      </c>
      <c r="E25" s="36" t="s">
        <v>5</v>
      </c>
      <c r="F25" s="37">
        <v>1</v>
      </c>
      <c r="G25" s="38">
        <v>0</v>
      </c>
      <c r="H25" s="38">
        <v>0</v>
      </c>
      <c r="I25" s="38">
        <v>0</v>
      </c>
      <c r="J25" s="38">
        <v>0</v>
      </c>
      <c r="K25" s="38">
        <v>0</v>
      </c>
      <c r="L25" s="38">
        <v>0</v>
      </c>
      <c r="M25" s="38">
        <v>0</v>
      </c>
      <c r="N25" s="38">
        <v>0</v>
      </c>
      <c r="O25" s="38">
        <v>0</v>
      </c>
      <c r="P25" s="38">
        <v>0</v>
      </c>
      <c r="Q25" s="38">
        <v>0</v>
      </c>
      <c r="R25" s="139">
        <v>0</v>
      </c>
      <c r="T25" s="32"/>
      <c r="U25" s="32"/>
    </row>
    <row r="26" spans="1:21">
      <c r="A26" s="31" t="s">
        <v>129</v>
      </c>
      <c r="B26" s="36" t="s">
        <v>394</v>
      </c>
      <c r="C26" s="36" t="s">
        <v>126</v>
      </c>
      <c r="D26" s="36" t="s">
        <v>301</v>
      </c>
      <c r="E26" s="36" t="s">
        <v>8</v>
      </c>
      <c r="F26" s="37">
        <v>6</v>
      </c>
      <c r="G26" s="38">
        <v>309</v>
      </c>
      <c r="H26" s="38">
        <v>193</v>
      </c>
      <c r="I26" s="38">
        <v>210</v>
      </c>
      <c r="J26" s="38">
        <v>132</v>
      </c>
      <c r="K26" s="38">
        <v>143</v>
      </c>
      <c r="L26" s="38">
        <v>144</v>
      </c>
      <c r="M26" s="38">
        <v>136</v>
      </c>
      <c r="N26" s="38">
        <v>35</v>
      </c>
      <c r="O26" s="38">
        <v>15</v>
      </c>
      <c r="P26" s="38">
        <v>18</v>
      </c>
      <c r="Q26" s="38">
        <v>33</v>
      </c>
      <c r="R26" s="139">
        <v>1368</v>
      </c>
      <c r="T26" s="32"/>
      <c r="U26" s="32"/>
    </row>
    <row r="27" spans="1:21">
      <c r="A27" s="31" t="s">
        <v>17</v>
      </c>
      <c r="B27" s="36" t="s">
        <v>392</v>
      </c>
      <c r="C27" s="36" t="s">
        <v>14</v>
      </c>
      <c r="D27" s="36" t="s">
        <v>300</v>
      </c>
      <c r="E27" s="36" t="s">
        <v>6</v>
      </c>
      <c r="F27" s="37">
        <v>2</v>
      </c>
      <c r="G27" s="38">
        <v>53</v>
      </c>
      <c r="H27" s="38">
        <v>51</v>
      </c>
      <c r="I27" s="38">
        <v>54</v>
      </c>
      <c r="J27" s="38">
        <v>62</v>
      </c>
      <c r="K27" s="38">
        <v>48</v>
      </c>
      <c r="L27" s="38">
        <v>23</v>
      </c>
      <c r="M27" s="38">
        <v>36</v>
      </c>
      <c r="N27" s="38">
        <v>21</v>
      </c>
      <c r="O27" s="38">
        <v>42</v>
      </c>
      <c r="P27" s="38">
        <v>10</v>
      </c>
      <c r="Q27" s="38">
        <v>5</v>
      </c>
      <c r="R27" s="139">
        <v>405</v>
      </c>
      <c r="T27" s="32"/>
      <c r="U27" s="32"/>
    </row>
    <row r="28" spans="1:21">
      <c r="A28" s="31" t="s">
        <v>130</v>
      </c>
      <c r="B28" s="36" t="s">
        <v>427</v>
      </c>
      <c r="C28" s="36" t="s">
        <v>126</v>
      </c>
      <c r="D28" s="36" t="s">
        <v>301</v>
      </c>
      <c r="E28" s="36" t="s">
        <v>4</v>
      </c>
      <c r="F28" s="37">
        <v>4</v>
      </c>
      <c r="G28" s="38">
        <v>3</v>
      </c>
      <c r="H28" s="38">
        <v>11</v>
      </c>
      <c r="I28" s="38">
        <v>3</v>
      </c>
      <c r="J28" s="38">
        <v>1</v>
      </c>
      <c r="K28" s="38">
        <v>30</v>
      </c>
      <c r="L28" s="38">
        <v>10</v>
      </c>
      <c r="M28" s="38">
        <v>7</v>
      </c>
      <c r="N28" s="38">
        <v>4</v>
      </c>
      <c r="O28" s="38">
        <v>2</v>
      </c>
      <c r="P28" s="38">
        <v>1</v>
      </c>
      <c r="Q28" s="38">
        <v>0</v>
      </c>
      <c r="R28" s="139">
        <v>72</v>
      </c>
      <c r="T28" s="32"/>
      <c r="U28" s="32"/>
    </row>
    <row r="29" spans="1:21">
      <c r="A29" s="31" t="s">
        <v>92</v>
      </c>
      <c r="B29" s="36" t="s">
        <v>428</v>
      </c>
      <c r="C29" s="36" t="s">
        <v>88</v>
      </c>
      <c r="D29" s="36" t="s">
        <v>297</v>
      </c>
      <c r="E29" s="36" t="s">
        <v>5</v>
      </c>
      <c r="F29" s="37">
        <v>1</v>
      </c>
      <c r="G29" s="38">
        <v>-1</v>
      </c>
      <c r="H29" s="38">
        <v>1</v>
      </c>
      <c r="I29" s="38">
        <v>-2</v>
      </c>
      <c r="J29" s="38">
        <v>2</v>
      </c>
      <c r="K29" s="38">
        <v>1</v>
      </c>
      <c r="L29" s="38">
        <v>1</v>
      </c>
      <c r="M29" s="38">
        <v>3</v>
      </c>
      <c r="N29" s="38">
        <v>5</v>
      </c>
      <c r="O29" s="38">
        <v>3</v>
      </c>
      <c r="P29" s="38">
        <v>1</v>
      </c>
      <c r="Q29" s="38">
        <v>2</v>
      </c>
      <c r="R29" s="139">
        <v>16</v>
      </c>
      <c r="T29" s="32"/>
      <c r="U29" s="32"/>
    </row>
    <row r="30" spans="1:21">
      <c r="A30" s="31" t="s">
        <v>68</v>
      </c>
      <c r="B30" s="36" t="s">
        <v>354</v>
      </c>
      <c r="C30" s="36" t="s">
        <v>67</v>
      </c>
      <c r="D30" s="36" t="s">
        <v>303</v>
      </c>
      <c r="E30" s="36" t="s">
        <v>5</v>
      </c>
      <c r="F30" s="37">
        <v>1</v>
      </c>
      <c r="G30" s="38">
        <v>-22</v>
      </c>
      <c r="H30" s="38">
        <v>-10</v>
      </c>
      <c r="I30" s="38">
        <v>0</v>
      </c>
      <c r="J30" s="38">
        <v>-9</v>
      </c>
      <c r="K30" s="38">
        <v>1</v>
      </c>
      <c r="L30" s="38">
        <v>-2</v>
      </c>
      <c r="M30" s="38">
        <v>-7</v>
      </c>
      <c r="N30" s="38">
        <v>-35</v>
      </c>
      <c r="O30" s="38">
        <v>-15</v>
      </c>
      <c r="P30" s="38">
        <v>-19</v>
      </c>
      <c r="Q30" s="38">
        <v>2</v>
      </c>
      <c r="R30" s="139">
        <v>-116</v>
      </c>
      <c r="T30" s="32"/>
      <c r="U30" s="32"/>
    </row>
    <row r="31" spans="1:21">
      <c r="A31" s="31" t="s">
        <v>93</v>
      </c>
      <c r="B31" s="36" t="s">
        <v>353</v>
      </c>
      <c r="C31" s="36" t="s">
        <v>88</v>
      </c>
      <c r="D31" s="36" t="s">
        <v>297</v>
      </c>
      <c r="E31" s="36" t="s">
        <v>5</v>
      </c>
      <c r="F31" s="37">
        <v>1</v>
      </c>
      <c r="G31" s="38">
        <v>22</v>
      </c>
      <c r="H31" s="38">
        <v>20</v>
      </c>
      <c r="I31" s="38">
        <v>39</v>
      </c>
      <c r="J31" s="38">
        <v>30</v>
      </c>
      <c r="K31" s="38">
        <v>31</v>
      </c>
      <c r="L31" s="38">
        <v>33</v>
      </c>
      <c r="M31" s="38">
        <v>32</v>
      </c>
      <c r="N31" s="38">
        <v>9</v>
      </c>
      <c r="O31" s="38">
        <v>4</v>
      </c>
      <c r="P31" s="38">
        <v>8</v>
      </c>
      <c r="Q31" s="38">
        <v>24</v>
      </c>
      <c r="R31" s="139">
        <v>252</v>
      </c>
      <c r="T31" s="32"/>
      <c r="U31" s="32"/>
    </row>
    <row r="32" spans="1:21">
      <c r="A32" s="31" t="s">
        <v>159</v>
      </c>
      <c r="B32" s="36" t="s">
        <v>369</v>
      </c>
      <c r="C32" s="36" t="s">
        <v>144</v>
      </c>
      <c r="D32" s="36" t="s">
        <v>298</v>
      </c>
      <c r="E32" s="36" t="s">
        <v>9</v>
      </c>
      <c r="F32" s="37">
        <v>5</v>
      </c>
      <c r="G32" s="38">
        <v>12</v>
      </c>
      <c r="H32" s="38">
        <v>16</v>
      </c>
      <c r="I32" s="38">
        <v>15</v>
      </c>
      <c r="J32" s="38">
        <v>12</v>
      </c>
      <c r="K32" s="38">
        <v>25</v>
      </c>
      <c r="L32" s="38">
        <v>24</v>
      </c>
      <c r="M32" s="38">
        <v>24</v>
      </c>
      <c r="N32" s="38">
        <v>5</v>
      </c>
      <c r="O32" s="38">
        <v>4</v>
      </c>
      <c r="P32" s="38">
        <v>0</v>
      </c>
      <c r="Q32" s="38">
        <v>3</v>
      </c>
      <c r="R32" s="139">
        <v>140</v>
      </c>
      <c r="T32" s="32"/>
      <c r="U32" s="32"/>
    </row>
    <row r="33" spans="1:21">
      <c r="A33" s="31" t="s">
        <v>160</v>
      </c>
      <c r="B33" s="36" t="s">
        <v>367</v>
      </c>
      <c r="C33" s="36" t="s">
        <v>144</v>
      </c>
      <c r="D33" s="36" t="s">
        <v>298</v>
      </c>
      <c r="E33" s="36" t="s">
        <v>9</v>
      </c>
      <c r="F33" s="37">
        <v>5</v>
      </c>
      <c r="G33" s="38">
        <v>34</v>
      </c>
      <c r="H33" s="38">
        <v>31</v>
      </c>
      <c r="I33" s="38">
        <v>131</v>
      </c>
      <c r="J33" s="38">
        <v>84</v>
      </c>
      <c r="K33" s="38">
        <v>31</v>
      </c>
      <c r="L33" s="38">
        <v>37</v>
      </c>
      <c r="M33" s="38">
        <v>11</v>
      </c>
      <c r="N33" s="38">
        <v>16</v>
      </c>
      <c r="O33" s="38">
        <v>11</v>
      </c>
      <c r="P33" s="38">
        <v>0</v>
      </c>
      <c r="Q33" s="38">
        <v>31</v>
      </c>
      <c r="R33" s="139">
        <v>417</v>
      </c>
      <c r="T33" s="32"/>
      <c r="U33" s="32"/>
    </row>
    <row r="34" spans="1:21">
      <c r="A34" s="31" t="s">
        <v>161</v>
      </c>
      <c r="B34" s="36" t="s">
        <v>429</v>
      </c>
      <c r="C34" s="36" t="s">
        <v>144</v>
      </c>
      <c r="D34" s="36" t="s">
        <v>298</v>
      </c>
      <c r="E34" s="36" t="s">
        <v>9</v>
      </c>
      <c r="F34" s="37">
        <v>5</v>
      </c>
      <c r="G34" s="38">
        <v>14</v>
      </c>
      <c r="H34" s="38">
        <v>13</v>
      </c>
      <c r="I34" s="38">
        <v>18</v>
      </c>
      <c r="J34" s="38">
        <v>14</v>
      </c>
      <c r="K34" s="38">
        <v>9</v>
      </c>
      <c r="L34" s="38">
        <v>18</v>
      </c>
      <c r="M34" s="38">
        <v>7</v>
      </c>
      <c r="N34" s="38">
        <v>12</v>
      </c>
      <c r="O34" s="38">
        <v>0</v>
      </c>
      <c r="P34" s="38">
        <v>1</v>
      </c>
      <c r="Q34" s="38">
        <v>4</v>
      </c>
      <c r="R34" s="139">
        <v>110</v>
      </c>
      <c r="T34" s="32"/>
      <c r="U34" s="32"/>
    </row>
    <row r="35" spans="1:21">
      <c r="A35" s="31" t="s">
        <v>187</v>
      </c>
      <c r="B35" s="36" t="s">
        <v>430</v>
      </c>
      <c r="C35" s="36" t="s">
        <v>184</v>
      </c>
      <c r="D35" s="36" t="s">
        <v>302</v>
      </c>
      <c r="E35" s="36" t="s">
        <v>3</v>
      </c>
      <c r="F35" s="37">
        <v>8</v>
      </c>
      <c r="G35" s="38">
        <v>61</v>
      </c>
      <c r="H35" s="38">
        <v>88</v>
      </c>
      <c r="I35" s="38">
        <v>69</v>
      </c>
      <c r="J35" s="38">
        <v>44</v>
      </c>
      <c r="K35" s="38">
        <v>39</v>
      </c>
      <c r="L35" s="38">
        <v>17</v>
      </c>
      <c r="M35" s="38">
        <v>29</v>
      </c>
      <c r="N35" s="38">
        <v>13</v>
      </c>
      <c r="O35" s="38">
        <v>14</v>
      </c>
      <c r="P35" s="38">
        <v>18</v>
      </c>
      <c r="Q35" s="38">
        <v>8</v>
      </c>
      <c r="R35" s="139">
        <v>400</v>
      </c>
      <c r="T35" s="32"/>
      <c r="U35" s="32"/>
    </row>
    <row r="36" spans="1:21">
      <c r="A36" s="31" t="s">
        <v>94</v>
      </c>
      <c r="B36" s="36" t="s">
        <v>431</v>
      </c>
      <c r="C36" s="36" t="s">
        <v>88</v>
      </c>
      <c r="D36" s="36" t="s">
        <v>297</v>
      </c>
      <c r="E36" s="36" t="s">
        <v>6</v>
      </c>
      <c r="F36" s="37">
        <v>2</v>
      </c>
      <c r="G36" s="38">
        <v>21</v>
      </c>
      <c r="H36" s="38">
        <v>8</v>
      </c>
      <c r="I36" s="38">
        <v>12</v>
      </c>
      <c r="J36" s="38">
        <v>6</v>
      </c>
      <c r="K36" s="38">
        <v>11</v>
      </c>
      <c r="L36" s="38">
        <v>13</v>
      </c>
      <c r="M36" s="38">
        <v>11</v>
      </c>
      <c r="N36" s="38">
        <v>6</v>
      </c>
      <c r="O36" s="38">
        <v>3</v>
      </c>
      <c r="P36" s="38">
        <v>1</v>
      </c>
      <c r="Q36" s="38">
        <v>7</v>
      </c>
      <c r="R36" s="139">
        <v>99</v>
      </c>
      <c r="T36" s="32"/>
      <c r="U36" s="32"/>
    </row>
    <row r="37" spans="1:21">
      <c r="A37" s="31" t="s">
        <v>95</v>
      </c>
      <c r="B37" s="36" t="s">
        <v>391</v>
      </c>
      <c r="C37" s="36" t="s">
        <v>88</v>
      </c>
      <c r="D37" s="36" t="s">
        <v>297</v>
      </c>
      <c r="E37" s="36" t="s">
        <v>6</v>
      </c>
      <c r="F37" s="37">
        <v>2</v>
      </c>
      <c r="G37" s="38">
        <v>11</v>
      </c>
      <c r="H37" s="38">
        <v>27</v>
      </c>
      <c r="I37" s="38">
        <v>42</v>
      </c>
      <c r="J37" s="38">
        <v>30</v>
      </c>
      <c r="K37" s="38">
        <v>26</v>
      </c>
      <c r="L37" s="38">
        <v>17</v>
      </c>
      <c r="M37" s="38">
        <v>12</v>
      </c>
      <c r="N37" s="38">
        <v>27</v>
      </c>
      <c r="O37" s="38">
        <v>25</v>
      </c>
      <c r="P37" s="38">
        <v>23</v>
      </c>
      <c r="Q37" s="38">
        <v>6</v>
      </c>
      <c r="R37" s="139">
        <v>246</v>
      </c>
      <c r="T37" s="32"/>
      <c r="U37" s="32"/>
    </row>
    <row r="38" spans="1:21">
      <c r="A38" s="31" t="s">
        <v>28</v>
      </c>
      <c r="B38" s="36" t="s">
        <v>432</v>
      </c>
      <c r="C38" s="36" t="s">
        <v>69</v>
      </c>
      <c r="D38" s="36" t="s">
        <v>296</v>
      </c>
      <c r="E38" s="36" t="s">
        <v>11</v>
      </c>
      <c r="F38" s="37">
        <v>9</v>
      </c>
      <c r="G38" s="38">
        <v>10</v>
      </c>
      <c r="H38" s="38">
        <v>7</v>
      </c>
      <c r="I38" s="38">
        <v>6</v>
      </c>
      <c r="J38" s="38">
        <v>10</v>
      </c>
      <c r="K38" s="38">
        <v>6</v>
      </c>
      <c r="L38" s="38">
        <v>5</v>
      </c>
      <c r="M38" s="38">
        <v>5</v>
      </c>
      <c r="N38" s="38">
        <v>7</v>
      </c>
      <c r="O38" s="38">
        <v>1</v>
      </c>
      <c r="P38" s="38">
        <v>0</v>
      </c>
      <c r="Q38" s="38">
        <v>1</v>
      </c>
      <c r="R38" s="139">
        <v>58</v>
      </c>
      <c r="T38" s="32"/>
      <c r="U38" s="32"/>
    </row>
    <row r="39" spans="1:21">
      <c r="A39" s="31" t="s">
        <v>131</v>
      </c>
      <c r="B39" s="36" t="s">
        <v>433</v>
      </c>
      <c r="C39" s="36" t="s">
        <v>126</v>
      </c>
      <c r="D39" s="36" t="s">
        <v>301</v>
      </c>
      <c r="E39" s="36" t="s">
        <v>10</v>
      </c>
      <c r="F39" s="37">
        <v>7</v>
      </c>
      <c r="G39" s="38">
        <v>35</v>
      </c>
      <c r="H39" s="38">
        <v>44</v>
      </c>
      <c r="I39" s="38">
        <v>37</v>
      </c>
      <c r="J39" s="38">
        <v>35</v>
      </c>
      <c r="K39" s="38">
        <v>57</v>
      </c>
      <c r="L39" s="38">
        <v>49</v>
      </c>
      <c r="M39" s="38">
        <v>21</v>
      </c>
      <c r="N39" s="38">
        <v>22</v>
      </c>
      <c r="O39" s="38">
        <v>14</v>
      </c>
      <c r="P39" s="38">
        <v>14</v>
      </c>
      <c r="Q39" s="38">
        <v>12</v>
      </c>
      <c r="R39" s="139">
        <v>340</v>
      </c>
      <c r="T39" s="32"/>
      <c r="U39" s="32"/>
    </row>
    <row r="40" spans="1:21">
      <c r="A40" s="31" t="s">
        <v>259</v>
      </c>
      <c r="B40" s="36" t="s">
        <v>434</v>
      </c>
      <c r="C40" s="36" t="s">
        <v>67</v>
      </c>
      <c r="D40" s="36" t="s">
        <v>303</v>
      </c>
      <c r="E40" s="36" t="s">
        <v>5</v>
      </c>
      <c r="F40" s="37">
        <v>1</v>
      </c>
      <c r="G40" s="38">
        <v>0</v>
      </c>
      <c r="H40" s="38">
        <v>0</v>
      </c>
      <c r="I40" s="38">
        <v>0</v>
      </c>
      <c r="J40" s="38">
        <v>0</v>
      </c>
      <c r="K40" s="38">
        <v>0</v>
      </c>
      <c r="L40" s="38">
        <v>0</v>
      </c>
      <c r="M40" s="38">
        <v>0</v>
      </c>
      <c r="N40" s="38">
        <v>0</v>
      </c>
      <c r="O40" s="38">
        <v>0</v>
      </c>
      <c r="P40" s="38">
        <v>0</v>
      </c>
      <c r="Q40" s="38">
        <v>0</v>
      </c>
      <c r="R40" s="139">
        <v>0</v>
      </c>
      <c r="T40" s="32"/>
      <c r="U40" s="32"/>
    </row>
    <row r="41" spans="1:21">
      <c r="A41" s="31" t="s">
        <v>96</v>
      </c>
      <c r="B41" s="36" t="s">
        <v>390</v>
      </c>
      <c r="C41" s="36" t="s">
        <v>88</v>
      </c>
      <c r="D41" s="36" t="s">
        <v>297</v>
      </c>
      <c r="E41" s="36" t="s">
        <v>5</v>
      </c>
      <c r="F41" s="37">
        <v>1</v>
      </c>
      <c r="G41" s="38">
        <v>28</v>
      </c>
      <c r="H41" s="38">
        <v>25</v>
      </c>
      <c r="I41" s="38">
        <v>42</v>
      </c>
      <c r="J41" s="38">
        <v>44</v>
      </c>
      <c r="K41" s="38">
        <v>92</v>
      </c>
      <c r="L41" s="38">
        <v>79</v>
      </c>
      <c r="M41" s="38">
        <v>40</v>
      </c>
      <c r="N41" s="38">
        <v>11</v>
      </c>
      <c r="O41" s="38">
        <v>13</v>
      </c>
      <c r="P41" s="38">
        <v>2</v>
      </c>
      <c r="Q41" s="38">
        <v>6</v>
      </c>
      <c r="R41" s="139">
        <v>382</v>
      </c>
      <c r="T41" s="32"/>
      <c r="U41" s="32"/>
    </row>
    <row r="42" spans="1:21">
      <c r="A42" s="31" t="s">
        <v>97</v>
      </c>
      <c r="B42" s="36" t="s">
        <v>340</v>
      </c>
      <c r="C42" s="36" t="s">
        <v>88</v>
      </c>
      <c r="D42" s="36" t="s">
        <v>297</v>
      </c>
      <c r="E42" s="36" t="s">
        <v>7</v>
      </c>
      <c r="F42" s="37">
        <v>3</v>
      </c>
      <c r="G42" s="38">
        <v>15</v>
      </c>
      <c r="H42" s="38">
        <v>25</v>
      </c>
      <c r="I42" s="38">
        <v>28</v>
      </c>
      <c r="J42" s="38">
        <v>13</v>
      </c>
      <c r="K42" s="38">
        <v>33</v>
      </c>
      <c r="L42" s="38">
        <v>41</v>
      </c>
      <c r="M42" s="38">
        <v>37</v>
      </c>
      <c r="N42" s="38">
        <v>22</v>
      </c>
      <c r="O42" s="38">
        <v>15</v>
      </c>
      <c r="P42" s="38">
        <v>15</v>
      </c>
      <c r="Q42" s="38">
        <v>4</v>
      </c>
      <c r="R42" s="139">
        <v>248</v>
      </c>
      <c r="T42" s="32"/>
      <c r="U42" s="32"/>
    </row>
    <row r="43" spans="1:21">
      <c r="A43" s="31" t="s">
        <v>188</v>
      </c>
      <c r="B43" s="36" t="s">
        <v>435</v>
      </c>
      <c r="C43" s="36" t="s">
        <v>184</v>
      </c>
      <c r="D43" s="36" t="s">
        <v>302</v>
      </c>
      <c r="E43" s="36" t="s">
        <v>8</v>
      </c>
      <c r="F43" s="37">
        <v>6</v>
      </c>
      <c r="G43" s="38">
        <v>33</v>
      </c>
      <c r="H43" s="38">
        <v>33</v>
      </c>
      <c r="I43" s="38">
        <v>7</v>
      </c>
      <c r="J43" s="38">
        <v>12</v>
      </c>
      <c r="K43" s="38">
        <v>7</v>
      </c>
      <c r="L43" s="38">
        <v>13</v>
      </c>
      <c r="M43" s="38">
        <v>18</v>
      </c>
      <c r="N43" s="38">
        <v>5</v>
      </c>
      <c r="O43" s="38">
        <v>7</v>
      </c>
      <c r="P43" s="38">
        <v>-1</v>
      </c>
      <c r="Q43" s="38">
        <v>8</v>
      </c>
      <c r="R43" s="139">
        <v>142</v>
      </c>
      <c r="T43" s="32"/>
      <c r="U43" s="32"/>
    </row>
    <row r="44" spans="1:21">
      <c r="A44" s="31" t="s">
        <v>162</v>
      </c>
      <c r="B44" s="36" t="s">
        <v>389</v>
      </c>
      <c r="C44" s="36" t="s">
        <v>144</v>
      </c>
      <c r="D44" s="36" t="s">
        <v>298</v>
      </c>
      <c r="E44" s="36" t="s">
        <v>9</v>
      </c>
      <c r="F44" s="37">
        <v>5</v>
      </c>
      <c r="G44" s="38">
        <v>20</v>
      </c>
      <c r="H44" s="38">
        <v>15</v>
      </c>
      <c r="I44" s="38">
        <v>27</v>
      </c>
      <c r="J44" s="38">
        <v>34</v>
      </c>
      <c r="K44" s="38">
        <v>24</v>
      </c>
      <c r="L44" s="38">
        <v>14</v>
      </c>
      <c r="M44" s="38">
        <v>14</v>
      </c>
      <c r="N44" s="38">
        <v>13</v>
      </c>
      <c r="O44" s="38">
        <v>5</v>
      </c>
      <c r="P44" s="38">
        <v>5</v>
      </c>
      <c r="Q44" s="38">
        <v>4</v>
      </c>
      <c r="R44" s="139">
        <v>175</v>
      </c>
      <c r="T44" s="32"/>
      <c r="U44" s="32"/>
    </row>
    <row r="45" spans="1:21">
      <c r="A45" s="31" t="s">
        <v>69</v>
      </c>
      <c r="B45" s="36" t="s">
        <v>436</v>
      </c>
      <c r="C45" s="36" t="s">
        <v>67</v>
      </c>
      <c r="D45" s="36" t="s">
        <v>303</v>
      </c>
      <c r="E45" s="36" t="s">
        <v>5</v>
      </c>
      <c r="F45" s="37">
        <v>1</v>
      </c>
      <c r="G45" s="38">
        <v>27</v>
      </c>
      <c r="H45" s="38">
        <v>13</v>
      </c>
      <c r="I45" s="38">
        <v>29</v>
      </c>
      <c r="J45" s="38">
        <v>17</v>
      </c>
      <c r="K45" s="38">
        <v>29</v>
      </c>
      <c r="L45" s="38">
        <v>29</v>
      </c>
      <c r="M45" s="38">
        <v>21</v>
      </c>
      <c r="N45" s="38">
        <v>13</v>
      </c>
      <c r="O45" s="38">
        <v>1</v>
      </c>
      <c r="P45" s="38">
        <v>3</v>
      </c>
      <c r="Q45" s="38">
        <v>4</v>
      </c>
      <c r="R45" s="139">
        <v>186</v>
      </c>
      <c r="T45" s="32"/>
      <c r="U45" s="32"/>
    </row>
    <row r="46" spans="1:21">
      <c r="A46" s="31" t="s">
        <v>18</v>
      </c>
      <c r="B46" s="36" t="s">
        <v>437</v>
      </c>
      <c r="C46" s="36" t="s">
        <v>14</v>
      </c>
      <c r="D46" s="36" t="s">
        <v>300</v>
      </c>
      <c r="E46" s="36" t="s">
        <v>6</v>
      </c>
      <c r="F46" s="37">
        <v>2</v>
      </c>
      <c r="G46" s="38">
        <v>5</v>
      </c>
      <c r="H46" s="38">
        <v>7</v>
      </c>
      <c r="I46" s="38">
        <v>7</v>
      </c>
      <c r="J46" s="38">
        <v>15</v>
      </c>
      <c r="K46" s="38">
        <v>21</v>
      </c>
      <c r="L46" s="38">
        <v>12</v>
      </c>
      <c r="M46" s="38">
        <v>10</v>
      </c>
      <c r="N46" s="38">
        <v>3</v>
      </c>
      <c r="O46" s="38">
        <v>1</v>
      </c>
      <c r="P46" s="38">
        <v>7</v>
      </c>
      <c r="Q46" s="38">
        <v>2</v>
      </c>
      <c r="R46" s="139">
        <v>90</v>
      </c>
      <c r="T46" s="32"/>
      <c r="U46" s="32"/>
    </row>
    <row r="47" spans="1:21">
      <c r="A47" s="31" t="s">
        <v>260</v>
      </c>
      <c r="B47" s="36" t="s">
        <v>438</v>
      </c>
      <c r="C47" s="36" t="s">
        <v>67</v>
      </c>
      <c r="D47" s="36" t="s">
        <v>303</v>
      </c>
      <c r="E47" s="36" t="s">
        <v>5</v>
      </c>
      <c r="F47" s="37">
        <v>1</v>
      </c>
      <c r="G47" s="38">
        <v>0</v>
      </c>
      <c r="H47" s="38">
        <v>0</v>
      </c>
      <c r="I47" s="38">
        <v>0</v>
      </c>
      <c r="J47" s="38">
        <v>0</v>
      </c>
      <c r="K47" s="38">
        <v>0</v>
      </c>
      <c r="L47" s="38">
        <v>0</v>
      </c>
      <c r="M47" s="38">
        <v>0</v>
      </c>
      <c r="N47" s="38">
        <v>0</v>
      </c>
      <c r="O47" s="38">
        <v>0</v>
      </c>
      <c r="P47" s="38">
        <v>0</v>
      </c>
      <c r="Q47" s="38">
        <v>0</v>
      </c>
      <c r="R47" s="139">
        <v>0</v>
      </c>
      <c r="T47" s="32"/>
      <c r="U47" s="32"/>
    </row>
    <row r="48" spans="1:21">
      <c r="A48" s="31" t="s">
        <v>236</v>
      </c>
      <c r="B48" s="36" t="s">
        <v>341</v>
      </c>
      <c r="C48" s="36" t="s">
        <v>60</v>
      </c>
      <c r="D48" s="36" t="s">
        <v>295</v>
      </c>
      <c r="E48" s="36" t="s">
        <v>7</v>
      </c>
      <c r="F48" s="37">
        <v>3</v>
      </c>
      <c r="G48" s="38">
        <v>21</v>
      </c>
      <c r="H48" s="38">
        <v>23</v>
      </c>
      <c r="I48" s="38">
        <v>13</v>
      </c>
      <c r="J48" s="38">
        <v>25</v>
      </c>
      <c r="K48" s="38">
        <v>21</v>
      </c>
      <c r="L48" s="38">
        <v>16</v>
      </c>
      <c r="M48" s="38">
        <v>3</v>
      </c>
      <c r="N48" s="38">
        <v>13</v>
      </c>
      <c r="O48" s="38">
        <v>10</v>
      </c>
      <c r="P48" s="38">
        <v>12</v>
      </c>
      <c r="Q48" s="38">
        <v>10</v>
      </c>
      <c r="R48" s="139">
        <v>167</v>
      </c>
      <c r="T48" s="32"/>
      <c r="U48" s="32"/>
    </row>
    <row r="49" spans="1:21">
      <c r="A49" s="31" t="s">
        <v>29</v>
      </c>
      <c r="B49" s="36" t="s">
        <v>439</v>
      </c>
      <c r="C49" s="36" t="s">
        <v>69</v>
      </c>
      <c r="D49" s="36" t="s">
        <v>296</v>
      </c>
      <c r="E49" s="36" t="s">
        <v>5</v>
      </c>
      <c r="F49" s="37">
        <v>1</v>
      </c>
      <c r="G49" s="38">
        <v>0</v>
      </c>
      <c r="H49" s="38">
        <v>1</v>
      </c>
      <c r="I49" s="38">
        <v>2</v>
      </c>
      <c r="J49" s="38">
        <v>6</v>
      </c>
      <c r="K49" s="38">
        <v>1</v>
      </c>
      <c r="L49" s="38">
        <v>8</v>
      </c>
      <c r="M49" s="38">
        <v>6</v>
      </c>
      <c r="N49" s="38">
        <v>7</v>
      </c>
      <c r="O49" s="38">
        <v>4</v>
      </c>
      <c r="P49" s="38">
        <v>1</v>
      </c>
      <c r="Q49" s="38">
        <v>2</v>
      </c>
      <c r="R49" s="139">
        <v>38</v>
      </c>
      <c r="T49" s="32"/>
      <c r="U49" s="32"/>
    </row>
    <row r="50" spans="1:21">
      <c r="A50" s="31" t="s">
        <v>189</v>
      </c>
      <c r="B50" s="36" t="s">
        <v>440</v>
      </c>
      <c r="C50" s="36" t="s">
        <v>184</v>
      </c>
      <c r="D50" s="36" t="s">
        <v>302</v>
      </c>
      <c r="E50" s="36" t="s">
        <v>8</v>
      </c>
      <c r="F50" s="37">
        <v>6</v>
      </c>
      <c r="G50" s="38">
        <v>91</v>
      </c>
      <c r="H50" s="38">
        <v>79</v>
      </c>
      <c r="I50" s="38">
        <v>47</v>
      </c>
      <c r="J50" s="38">
        <v>29</v>
      </c>
      <c r="K50" s="38">
        <v>34</v>
      </c>
      <c r="L50" s="38">
        <v>10</v>
      </c>
      <c r="M50" s="38">
        <v>18</v>
      </c>
      <c r="N50" s="38">
        <v>8</v>
      </c>
      <c r="O50" s="38">
        <v>5</v>
      </c>
      <c r="P50" s="38">
        <v>5</v>
      </c>
      <c r="Q50" s="38">
        <v>12</v>
      </c>
      <c r="R50" s="139">
        <v>338</v>
      </c>
      <c r="T50" s="32"/>
      <c r="U50" s="32"/>
    </row>
    <row r="51" spans="1:21">
      <c r="A51" s="31" t="s">
        <v>45</v>
      </c>
      <c r="B51" s="36" t="s">
        <v>441</v>
      </c>
      <c r="C51" s="36" t="s">
        <v>43</v>
      </c>
      <c r="D51" s="36" t="s">
        <v>299</v>
      </c>
      <c r="E51" s="36" t="s">
        <v>4</v>
      </c>
      <c r="F51" s="37">
        <v>4</v>
      </c>
      <c r="G51" s="38">
        <v>20</v>
      </c>
      <c r="H51" s="38">
        <v>13</v>
      </c>
      <c r="I51" s="38">
        <v>41</v>
      </c>
      <c r="J51" s="38">
        <v>36</v>
      </c>
      <c r="K51" s="38">
        <v>20</v>
      </c>
      <c r="L51" s="38">
        <v>29</v>
      </c>
      <c r="M51" s="38">
        <v>12</v>
      </c>
      <c r="N51" s="38">
        <v>4</v>
      </c>
      <c r="O51" s="38">
        <v>1</v>
      </c>
      <c r="P51" s="38">
        <v>3</v>
      </c>
      <c r="Q51" s="38">
        <v>8</v>
      </c>
      <c r="R51" s="139">
        <v>187</v>
      </c>
      <c r="T51" s="32"/>
      <c r="U51" s="32"/>
    </row>
    <row r="52" spans="1:21">
      <c r="A52" s="31" t="s">
        <v>163</v>
      </c>
      <c r="B52" s="36" t="s">
        <v>442</v>
      </c>
      <c r="C52" s="36" t="s">
        <v>144</v>
      </c>
      <c r="D52" s="36" t="s">
        <v>298</v>
      </c>
      <c r="E52" s="36" t="s">
        <v>9</v>
      </c>
      <c r="F52" s="37">
        <v>5</v>
      </c>
      <c r="G52" s="38">
        <v>33</v>
      </c>
      <c r="H52" s="38">
        <v>29</v>
      </c>
      <c r="I52" s="38">
        <v>16</v>
      </c>
      <c r="J52" s="38">
        <v>15</v>
      </c>
      <c r="K52" s="38">
        <v>13</v>
      </c>
      <c r="L52" s="38">
        <v>8</v>
      </c>
      <c r="M52" s="38">
        <v>5</v>
      </c>
      <c r="N52" s="38">
        <v>20</v>
      </c>
      <c r="O52" s="38">
        <v>15</v>
      </c>
      <c r="P52" s="38">
        <v>6</v>
      </c>
      <c r="Q52" s="38">
        <v>12</v>
      </c>
      <c r="R52" s="139">
        <v>172</v>
      </c>
      <c r="T52" s="32"/>
      <c r="U52" s="32"/>
    </row>
    <row r="53" spans="1:21">
      <c r="A53" s="31" t="s">
        <v>237</v>
      </c>
      <c r="B53" s="36" t="s">
        <v>339</v>
      </c>
      <c r="C53" s="36" t="s">
        <v>60</v>
      </c>
      <c r="D53" s="36" t="s">
        <v>295</v>
      </c>
      <c r="E53" s="36" t="s">
        <v>7</v>
      </c>
      <c r="F53" s="37">
        <v>3</v>
      </c>
      <c r="G53" s="38">
        <v>-15</v>
      </c>
      <c r="H53" s="38">
        <v>8</v>
      </c>
      <c r="I53" s="38">
        <v>12</v>
      </c>
      <c r="J53" s="38">
        <v>11</v>
      </c>
      <c r="K53" s="38">
        <v>22</v>
      </c>
      <c r="L53" s="38">
        <v>12</v>
      </c>
      <c r="M53" s="38">
        <v>18</v>
      </c>
      <c r="N53" s="38">
        <v>11</v>
      </c>
      <c r="O53" s="38">
        <v>1</v>
      </c>
      <c r="P53" s="38">
        <v>15</v>
      </c>
      <c r="Q53" s="38">
        <v>5</v>
      </c>
      <c r="R53" s="139">
        <v>100</v>
      </c>
      <c r="T53" s="32"/>
      <c r="U53" s="32"/>
    </row>
    <row r="54" spans="1:21">
      <c r="A54" s="31" t="s">
        <v>70</v>
      </c>
      <c r="B54" s="36" t="s">
        <v>443</v>
      </c>
      <c r="C54" s="36" t="s">
        <v>67</v>
      </c>
      <c r="D54" s="36" t="s">
        <v>303</v>
      </c>
      <c r="E54" s="36" t="s">
        <v>5</v>
      </c>
      <c r="F54" s="37">
        <v>1</v>
      </c>
      <c r="G54" s="38">
        <v>3</v>
      </c>
      <c r="H54" s="38">
        <v>6</v>
      </c>
      <c r="I54" s="38">
        <v>12</v>
      </c>
      <c r="J54" s="38">
        <v>14</v>
      </c>
      <c r="K54" s="38">
        <v>15</v>
      </c>
      <c r="L54" s="38">
        <v>9</v>
      </c>
      <c r="M54" s="38">
        <v>7</v>
      </c>
      <c r="N54" s="38">
        <v>4</v>
      </c>
      <c r="O54" s="38">
        <v>4</v>
      </c>
      <c r="P54" s="38">
        <v>3</v>
      </c>
      <c r="Q54" s="38">
        <v>6</v>
      </c>
      <c r="R54" s="139">
        <v>83</v>
      </c>
      <c r="T54" s="32"/>
      <c r="U54" s="32"/>
    </row>
    <row r="55" spans="1:21">
      <c r="A55" s="31" t="s">
        <v>71</v>
      </c>
      <c r="B55" s="36" t="s">
        <v>352</v>
      </c>
      <c r="C55" s="36" t="s">
        <v>67</v>
      </c>
      <c r="D55" s="36" t="s">
        <v>303</v>
      </c>
      <c r="E55" s="36" t="s">
        <v>5</v>
      </c>
      <c r="F55" s="37">
        <v>1</v>
      </c>
      <c r="G55" s="38">
        <v>5</v>
      </c>
      <c r="H55" s="38">
        <v>15</v>
      </c>
      <c r="I55" s="38">
        <v>17</v>
      </c>
      <c r="J55" s="38">
        <v>21</v>
      </c>
      <c r="K55" s="38">
        <v>15</v>
      </c>
      <c r="L55" s="38">
        <v>9</v>
      </c>
      <c r="M55" s="38">
        <v>17</v>
      </c>
      <c r="N55" s="38">
        <v>8</v>
      </c>
      <c r="O55" s="38">
        <v>6</v>
      </c>
      <c r="P55" s="38">
        <v>-2</v>
      </c>
      <c r="Q55" s="38">
        <v>7</v>
      </c>
      <c r="R55" s="139">
        <v>118</v>
      </c>
      <c r="T55" s="32"/>
      <c r="U55" s="32"/>
    </row>
    <row r="56" spans="1:21">
      <c r="A56" s="31" t="s">
        <v>72</v>
      </c>
      <c r="B56" s="36" t="s">
        <v>444</v>
      </c>
      <c r="C56" s="36" t="s">
        <v>67</v>
      </c>
      <c r="D56" s="36" t="s">
        <v>303</v>
      </c>
      <c r="E56" s="36" t="s">
        <v>5</v>
      </c>
      <c r="F56" s="37">
        <v>1</v>
      </c>
      <c r="G56" s="38">
        <v>4</v>
      </c>
      <c r="H56" s="38">
        <v>4</v>
      </c>
      <c r="I56" s="38">
        <v>11</v>
      </c>
      <c r="J56" s="38">
        <v>19</v>
      </c>
      <c r="K56" s="38">
        <v>12</v>
      </c>
      <c r="L56" s="38">
        <v>9</v>
      </c>
      <c r="M56" s="38">
        <v>10</v>
      </c>
      <c r="N56" s="38">
        <v>7</v>
      </c>
      <c r="O56" s="38">
        <v>4</v>
      </c>
      <c r="P56" s="38">
        <v>2</v>
      </c>
      <c r="Q56" s="38">
        <v>3</v>
      </c>
      <c r="R56" s="139">
        <v>85</v>
      </c>
      <c r="T56" s="32"/>
      <c r="U56" s="32"/>
    </row>
    <row r="57" spans="1:21">
      <c r="A57" s="31" t="s">
        <v>164</v>
      </c>
      <c r="B57" s="36" t="s">
        <v>368</v>
      </c>
      <c r="C57" s="36" t="s">
        <v>144</v>
      </c>
      <c r="D57" s="36" t="s">
        <v>298</v>
      </c>
      <c r="E57" s="36" t="s">
        <v>9</v>
      </c>
      <c r="F57" s="37">
        <v>5</v>
      </c>
      <c r="G57" s="38">
        <v>143</v>
      </c>
      <c r="H57" s="38">
        <v>116</v>
      </c>
      <c r="I57" s="38">
        <v>194</v>
      </c>
      <c r="J57" s="38">
        <v>261</v>
      </c>
      <c r="K57" s="38">
        <v>180</v>
      </c>
      <c r="L57" s="38">
        <v>114</v>
      </c>
      <c r="M57" s="38">
        <v>147</v>
      </c>
      <c r="N57" s="38">
        <v>161</v>
      </c>
      <c r="O57" s="38">
        <v>101</v>
      </c>
      <c r="P57" s="38">
        <v>29</v>
      </c>
      <c r="Q57" s="38">
        <v>97</v>
      </c>
      <c r="R57" s="139">
        <v>1543</v>
      </c>
      <c r="T57" s="32"/>
      <c r="U57" s="32"/>
    </row>
    <row r="58" spans="1:21">
      <c r="A58" s="31" t="s">
        <v>30</v>
      </c>
      <c r="B58" s="36" t="s">
        <v>321</v>
      </c>
      <c r="C58" s="36" t="s">
        <v>69</v>
      </c>
      <c r="D58" s="36" t="s">
        <v>296</v>
      </c>
      <c r="E58" s="36" t="s">
        <v>5</v>
      </c>
      <c r="F58" s="37">
        <v>1</v>
      </c>
      <c r="G58" s="38">
        <v>60</v>
      </c>
      <c r="H58" s="38">
        <v>83</v>
      </c>
      <c r="I58" s="38">
        <v>87</v>
      </c>
      <c r="J58" s="38">
        <v>123</v>
      </c>
      <c r="K58" s="38">
        <v>123</v>
      </c>
      <c r="L58" s="38">
        <v>86</v>
      </c>
      <c r="M58" s="38">
        <v>45</v>
      </c>
      <c r="N58" s="38">
        <v>27</v>
      </c>
      <c r="O58" s="38">
        <v>-13</v>
      </c>
      <c r="P58" s="38">
        <v>11</v>
      </c>
      <c r="Q58" s="38">
        <v>24</v>
      </c>
      <c r="R58" s="139">
        <v>656</v>
      </c>
      <c r="T58" s="32"/>
      <c r="U58" s="32"/>
    </row>
    <row r="59" spans="1:21">
      <c r="A59" s="31" t="s">
        <v>238</v>
      </c>
      <c r="B59" s="36" t="s">
        <v>445</v>
      </c>
      <c r="C59" s="36" t="s">
        <v>60</v>
      </c>
      <c r="D59" s="36" t="s">
        <v>295</v>
      </c>
      <c r="E59" s="36" t="s">
        <v>7</v>
      </c>
      <c r="F59" s="37">
        <v>3</v>
      </c>
      <c r="G59" s="38">
        <v>6</v>
      </c>
      <c r="H59" s="38">
        <v>0</v>
      </c>
      <c r="I59" s="38">
        <v>8</v>
      </c>
      <c r="J59" s="38">
        <v>9</v>
      </c>
      <c r="K59" s="38">
        <v>7</v>
      </c>
      <c r="L59" s="38">
        <v>7</v>
      </c>
      <c r="M59" s="38">
        <v>6</v>
      </c>
      <c r="N59" s="38">
        <v>6</v>
      </c>
      <c r="O59" s="38">
        <v>5</v>
      </c>
      <c r="P59" s="38">
        <v>2</v>
      </c>
      <c r="Q59" s="38">
        <v>2</v>
      </c>
      <c r="R59" s="139">
        <v>58</v>
      </c>
      <c r="T59" s="32"/>
      <c r="U59" s="32"/>
    </row>
    <row r="60" spans="1:21">
      <c r="A60" s="31" t="s">
        <v>261</v>
      </c>
      <c r="B60" s="36" t="s">
        <v>446</v>
      </c>
      <c r="C60" s="36" t="s">
        <v>67</v>
      </c>
      <c r="D60" s="36" t="s">
        <v>303</v>
      </c>
      <c r="E60" s="36" t="s">
        <v>5</v>
      </c>
      <c r="F60" s="37">
        <v>1</v>
      </c>
      <c r="G60" s="38">
        <v>0</v>
      </c>
      <c r="H60" s="38">
        <v>0</v>
      </c>
      <c r="I60" s="38">
        <v>0</v>
      </c>
      <c r="J60" s="38">
        <v>0</v>
      </c>
      <c r="K60" s="38">
        <v>0</v>
      </c>
      <c r="L60" s="38">
        <v>0</v>
      </c>
      <c r="M60" s="38">
        <v>0</v>
      </c>
      <c r="N60" s="38">
        <v>0</v>
      </c>
      <c r="O60" s="38">
        <v>0</v>
      </c>
      <c r="P60" s="38">
        <v>0</v>
      </c>
      <c r="Q60" s="38">
        <v>0</v>
      </c>
      <c r="R60" s="139">
        <v>0</v>
      </c>
      <c r="T60" s="32"/>
      <c r="U60" s="32"/>
    </row>
    <row r="61" spans="1:21">
      <c r="A61" s="31" t="s">
        <v>239</v>
      </c>
      <c r="B61" s="36" t="s">
        <v>447</v>
      </c>
      <c r="C61" s="36" t="s">
        <v>60</v>
      </c>
      <c r="D61" s="36" t="s">
        <v>295</v>
      </c>
      <c r="E61" s="36" t="s">
        <v>7</v>
      </c>
      <c r="F61" s="37">
        <v>3</v>
      </c>
      <c r="G61" s="38">
        <v>9</v>
      </c>
      <c r="H61" s="38">
        <v>1</v>
      </c>
      <c r="I61" s="38">
        <v>12</v>
      </c>
      <c r="J61" s="38">
        <v>6</v>
      </c>
      <c r="K61" s="38">
        <v>3</v>
      </c>
      <c r="L61" s="38">
        <v>8</v>
      </c>
      <c r="M61" s="38">
        <v>11</v>
      </c>
      <c r="N61" s="38">
        <v>8</v>
      </c>
      <c r="O61" s="38">
        <v>3</v>
      </c>
      <c r="P61" s="38">
        <v>3</v>
      </c>
      <c r="Q61" s="38">
        <v>3</v>
      </c>
      <c r="R61" s="139">
        <v>67</v>
      </c>
      <c r="T61" s="32"/>
      <c r="U61" s="32"/>
    </row>
    <row r="62" spans="1:21">
      <c r="A62" s="31" t="s">
        <v>262</v>
      </c>
      <c r="B62" s="36" t="s">
        <v>448</v>
      </c>
      <c r="C62" s="36" t="s">
        <v>67</v>
      </c>
      <c r="D62" s="36" t="s">
        <v>303</v>
      </c>
      <c r="E62" s="36" t="s">
        <v>5</v>
      </c>
      <c r="F62" s="37">
        <v>1</v>
      </c>
      <c r="G62" s="38">
        <v>0</v>
      </c>
      <c r="H62" s="38">
        <v>0</v>
      </c>
      <c r="I62" s="38">
        <v>0</v>
      </c>
      <c r="J62" s="38">
        <v>0</v>
      </c>
      <c r="K62" s="38">
        <v>0</v>
      </c>
      <c r="L62" s="38">
        <v>0</v>
      </c>
      <c r="M62" s="38">
        <v>0</v>
      </c>
      <c r="N62" s="38">
        <v>0</v>
      </c>
      <c r="O62" s="38">
        <v>0</v>
      </c>
      <c r="P62" s="38">
        <v>0</v>
      </c>
      <c r="Q62" s="38">
        <v>0</v>
      </c>
      <c r="R62" s="139">
        <v>0</v>
      </c>
      <c r="T62" s="32"/>
      <c r="U62" s="32"/>
    </row>
    <row r="63" spans="1:21">
      <c r="A63" s="31" t="s">
        <v>73</v>
      </c>
      <c r="B63" s="36" t="s">
        <v>449</v>
      </c>
      <c r="C63" s="36" t="s">
        <v>67</v>
      </c>
      <c r="D63" s="36" t="s">
        <v>303</v>
      </c>
      <c r="E63" s="36" t="s">
        <v>5</v>
      </c>
      <c r="F63" s="37">
        <v>1</v>
      </c>
      <c r="G63" s="38">
        <v>6</v>
      </c>
      <c r="H63" s="38">
        <v>4</v>
      </c>
      <c r="I63" s="38">
        <v>8</v>
      </c>
      <c r="J63" s="38">
        <v>3</v>
      </c>
      <c r="K63" s="38">
        <v>16</v>
      </c>
      <c r="L63" s="38">
        <v>12</v>
      </c>
      <c r="M63" s="38">
        <v>11</v>
      </c>
      <c r="N63" s="38">
        <v>1</v>
      </c>
      <c r="O63" s="38">
        <v>3</v>
      </c>
      <c r="P63" s="38">
        <v>1</v>
      </c>
      <c r="Q63" s="38">
        <v>7</v>
      </c>
      <c r="R63" s="139">
        <v>72</v>
      </c>
      <c r="T63" s="32"/>
      <c r="U63" s="32"/>
    </row>
    <row r="64" spans="1:21">
      <c r="A64" s="31" t="s">
        <v>165</v>
      </c>
      <c r="B64" s="36" t="s">
        <v>450</v>
      </c>
      <c r="C64" s="36" t="s">
        <v>144</v>
      </c>
      <c r="D64" s="36" t="s">
        <v>298</v>
      </c>
      <c r="E64" s="36" t="s">
        <v>6</v>
      </c>
      <c r="F64" s="37">
        <v>2</v>
      </c>
      <c r="G64" s="38">
        <v>5</v>
      </c>
      <c r="H64" s="38">
        <v>11</v>
      </c>
      <c r="I64" s="38">
        <v>9</v>
      </c>
      <c r="J64" s="38">
        <v>18</v>
      </c>
      <c r="K64" s="38">
        <v>24</v>
      </c>
      <c r="L64" s="38">
        <v>7</v>
      </c>
      <c r="M64" s="38">
        <v>10</v>
      </c>
      <c r="N64" s="38">
        <v>12</v>
      </c>
      <c r="O64" s="38">
        <v>1</v>
      </c>
      <c r="P64" s="38">
        <v>-1</v>
      </c>
      <c r="Q64" s="38">
        <v>3</v>
      </c>
      <c r="R64" s="139">
        <v>99</v>
      </c>
      <c r="T64" s="32"/>
      <c r="U64" s="32"/>
    </row>
    <row r="65" spans="1:21">
      <c r="A65" s="31" t="s">
        <v>190</v>
      </c>
      <c r="B65" s="36" t="s">
        <v>451</v>
      </c>
      <c r="C65" s="36" t="s">
        <v>184</v>
      </c>
      <c r="D65" s="36" t="s">
        <v>302</v>
      </c>
      <c r="E65" s="36" t="s">
        <v>3</v>
      </c>
      <c r="F65" s="37">
        <v>8</v>
      </c>
      <c r="G65" s="38">
        <v>25</v>
      </c>
      <c r="H65" s="38">
        <v>31</v>
      </c>
      <c r="I65" s="38">
        <v>53</v>
      </c>
      <c r="J65" s="38">
        <v>33</v>
      </c>
      <c r="K65" s="38">
        <v>41</v>
      </c>
      <c r="L65" s="38">
        <v>4</v>
      </c>
      <c r="M65" s="38">
        <v>5</v>
      </c>
      <c r="N65" s="38">
        <v>16</v>
      </c>
      <c r="O65" s="38">
        <v>0</v>
      </c>
      <c r="P65" s="38">
        <v>9</v>
      </c>
      <c r="Q65" s="38">
        <v>21</v>
      </c>
      <c r="R65" s="139">
        <v>238</v>
      </c>
      <c r="T65" s="32"/>
      <c r="U65" s="32"/>
    </row>
    <row r="66" spans="1:21">
      <c r="A66" s="31" t="s">
        <v>191</v>
      </c>
      <c r="B66" s="36" t="s">
        <v>413</v>
      </c>
      <c r="C66" s="36" t="s">
        <v>184</v>
      </c>
      <c r="D66" s="36" t="s">
        <v>302</v>
      </c>
      <c r="E66" s="36" t="s">
        <v>8</v>
      </c>
      <c r="F66" s="37">
        <v>6</v>
      </c>
      <c r="G66" s="38">
        <v>81</v>
      </c>
      <c r="H66" s="38">
        <v>58</v>
      </c>
      <c r="I66" s="38">
        <v>30</v>
      </c>
      <c r="J66" s="38">
        <v>18</v>
      </c>
      <c r="K66" s="38">
        <v>51</v>
      </c>
      <c r="L66" s="38">
        <v>43</v>
      </c>
      <c r="M66" s="38">
        <v>28</v>
      </c>
      <c r="N66" s="38">
        <v>19</v>
      </c>
      <c r="O66" s="38">
        <v>11</v>
      </c>
      <c r="P66" s="38">
        <v>9</v>
      </c>
      <c r="Q66" s="38">
        <v>19</v>
      </c>
      <c r="R66" s="139">
        <v>367</v>
      </c>
      <c r="T66" s="32"/>
      <c r="U66" s="32"/>
    </row>
    <row r="67" spans="1:21">
      <c r="A67" s="31" t="s">
        <v>132</v>
      </c>
      <c r="B67" s="36" t="s">
        <v>452</v>
      </c>
      <c r="C67" s="36" t="s">
        <v>126</v>
      </c>
      <c r="D67" s="36" t="s">
        <v>301</v>
      </c>
      <c r="E67" s="36" t="s">
        <v>9</v>
      </c>
      <c r="F67" s="37">
        <v>5</v>
      </c>
      <c r="G67" s="38">
        <v>18</v>
      </c>
      <c r="H67" s="38">
        <v>15</v>
      </c>
      <c r="I67" s="38">
        <v>25</v>
      </c>
      <c r="J67" s="38">
        <v>17</v>
      </c>
      <c r="K67" s="38">
        <v>30</v>
      </c>
      <c r="L67" s="38">
        <v>19</v>
      </c>
      <c r="M67" s="38">
        <v>15</v>
      </c>
      <c r="N67" s="38">
        <v>5</v>
      </c>
      <c r="O67" s="38">
        <v>4</v>
      </c>
      <c r="P67" s="38">
        <v>1</v>
      </c>
      <c r="Q67" s="38">
        <v>1</v>
      </c>
      <c r="R67" s="139">
        <v>150</v>
      </c>
      <c r="T67" s="32"/>
      <c r="U67" s="32"/>
    </row>
    <row r="68" spans="1:21">
      <c r="A68" s="31" t="s">
        <v>192</v>
      </c>
      <c r="B68" s="36" t="s">
        <v>412</v>
      </c>
      <c r="C68" s="36" t="s">
        <v>184</v>
      </c>
      <c r="D68" s="36" t="s">
        <v>302</v>
      </c>
      <c r="E68" s="36" t="s">
        <v>8</v>
      </c>
      <c r="F68" s="37">
        <v>6</v>
      </c>
      <c r="G68" s="38">
        <v>105</v>
      </c>
      <c r="H68" s="38">
        <v>45</v>
      </c>
      <c r="I68" s="38">
        <v>55</v>
      </c>
      <c r="J68" s="38">
        <v>66</v>
      </c>
      <c r="K68" s="38">
        <v>91</v>
      </c>
      <c r="L68" s="38">
        <v>77</v>
      </c>
      <c r="M68" s="38">
        <v>65</v>
      </c>
      <c r="N68" s="38">
        <v>33</v>
      </c>
      <c r="O68" s="38">
        <v>35</v>
      </c>
      <c r="P68" s="38">
        <v>7</v>
      </c>
      <c r="Q68" s="38">
        <v>24</v>
      </c>
      <c r="R68" s="139">
        <v>603</v>
      </c>
      <c r="T68" s="32"/>
      <c r="U68" s="32"/>
    </row>
    <row r="69" spans="1:21">
      <c r="A69" s="31" t="s">
        <v>282</v>
      </c>
      <c r="B69" s="36" t="s">
        <v>453</v>
      </c>
      <c r="C69" s="36" t="s">
        <v>67</v>
      </c>
      <c r="D69" s="36" t="s">
        <v>303</v>
      </c>
      <c r="E69" s="36" t="s">
        <v>5</v>
      </c>
      <c r="F69" s="37">
        <v>1</v>
      </c>
      <c r="G69" s="38">
        <v>0</v>
      </c>
      <c r="H69" s="38">
        <v>0</v>
      </c>
      <c r="I69" s="38">
        <v>0</v>
      </c>
      <c r="J69" s="38">
        <v>0</v>
      </c>
      <c r="K69" s="38">
        <v>0</v>
      </c>
      <c r="L69" s="38">
        <v>0</v>
      </c>
      <c r="M69" s="38">
        <v>0</v>
      </c>
      <c r="N69" s="38">
        <v>0</v>
      </c>
      <c r="O69" s="38">
        <v>0</v>
      </c>
      <c r="P69" s="38">
        <v>0</v>
      </c>
      <c r="Q69" s="38">
        <v>0</v>
      </c>
      <c r="R69" s="139">
        <v>0</v>
      </c>
      <c r="T69" s="32"/>
      <c r="U69" s="32"/>
    </row>
    <row r="70" spans="1:21">
      <c r="A70" s="31" t="s">
        <v>263</v>
      </c>
      <c r="B70" s="36" t="s">
        <v>454</v>
      </c>
      <c r="C70" s="36" t="s">
        <v>67</v>
      </c>
      <c r="D70" s="36" t="s">
        <v>303</v>
      </c>
      <c r="E70" s="36" t="s">
        <v>5</v>
      </c>
      <c r="F70" s="37">
        <v>1</v>
      </c>
      <c r="G70" s="38">
        <v>0</v>
      </c>
      <c r="H70" s="38">
        <v>0</v>
      </c>
      <c r="I70" s="38">
        <v>0</v>
      </c>
      <c r="J70" s="38">
        <v>0</v>
      </c>
      <c r="K70" s="38">
        <v>0</v>
      </c>
      <c r="L70" s="38">
        <v>0</v>
      </c>
      <c r="M70" s="38">
        <v>0</v>
      </c>
      <c r="N70" s="38">
        <v>0</v>
      </c>
      <c r="O70" s="38">
        <v>0</v>
      </c>
      <c r="P70" s="38">
        <v>0</v>
      </c>
      <c r="Q70" s="38">
        <v>0</v>
      </c>
      <c r="R70" s="139">
        <v>0</v>
      </c>
      <c r="T70" s="32"/>
      <c r="U70" s="32"/>
    </row>
    <row r="71" spans="1:21">
      <c r="A71" s="31" t="s">
        <v>98</v>
      </c>
      <c r="B71" s="36" t="s">
        <v>455</v>
      </c>
      <c r="C71" s="36" t="s">
        <v>88</v>
      </c>
      <c r="D71" s="36" t="s">
        <v>297</v>
      </c>
      <c r="E71" s="36" t="s">
        <v>7</v>
      </c>
      <c r="F71" s="37">
        <v>3</v>
      </c>
      <c r="G71" s="38">
        <v>0</v>
      </c>
      <c r="H71" s="38">
        <v>0</v>
      </c>
      <c r="I71" s="38">
        <v>0</v>
      </c>
      <c r="J71" s="38">
        <v>3</v>
      </c>
      <c r="K71" s="38">
        <v>6</v>
      </c>
      <c r="L71" s="38">
        <v>0</v>
      </c>
      <c r="M71" s="38">
        <v>0</v>
      </c>
      <c r="N71" s="38">
        <v>1</v>
      </c>
      <c r="O71" s="38">
        <v>-2</v>
      </c>
      <c r="P71" s="38">
        <v>-1</v>
      </c>
      <c r="Q71" s="38">
        <v>2</v>
      </c>
      <c r="R71" s="139">
        <v>9</v>
      </c>
      <c r="T71" s="32"/>
      <c r="U71" s="32"/>
    </row>
    <row r="72" spans="1:21">
      <c r="A72" s="31" t="s">
        <v>224</v>
      </c>
      <c r="B72" s="36" t="s">
        <v>329</v>
      </c>
      <c r="C72" s="36" t="s">
        <v>222</v>
      </c>
      <c r="D72" s="36" t="s">
        <v>304</v>
      </c>
      <c r="E72" s="36" t="s">
        <v>11</v>
      </c>
      <c r="F72" s="37">
        <v>9</v>
      </c>
      <c r="G72" s="38">
        <v>177</v>
      </c>
      <c r="H72" s="38">
        <v>171</v>
      </c>
      <c r="I72" s="38">
        <v>248</v>
      </c>
      <c r="J72" s="38">
        <v>228</v>
      </c>
      <c r="K72" s="38">
        <v>124</v>
      </c>
      <c r="L72" s="38">
        <v>94</v>
      </c>
      <c r="M72" s="38">
        <v>129</v>
      </c>
      <c r="N72" s="38">
        <v>66</v>
      </c>
      <c r="O72" s="38">
        <v>79</v>
      </c>
      <c r="P72" s="38">
        <v>110</v>
      </c>
      <c r="Q72" s="38">
        <v>85</v>
      </c>
      <c r="R72" s="139">
        <v>1511</v>
      </c>
      <c r="T72" s="32"/>
      <c r="U72" s="32"/>
    </row>
    <row r="73" spans="1:21">
      <c r="A73" s="31" t="s">
        <v>46</v>
      </c>
      <c r="B73" s="36" t="s">
        <v>456</v>
      </c>
      <c r="C73" s="36" t="s">
        <v>43</v>
      </c>
      <c r="D73" s="36" t="s">
        <v>299</v>
      </c>
      <c r="E73" s="36" t="s">
        <v>4</v>
      </c>
      <c r="F73" s="37">
        <v>4</v>
      </c>
      <c r="G73" s="38">
        <v>3</v>
      </c>
      <c r="H73" s="38">
        <v>11</v>
      </c>
      <c r="I73" s="38">
        <v>9</v>
      </c>
      <c r="J73" s="38">
        <v>15</v>
      </c>
      <c r="K73" s="38">
        <v>5</v>
      </c>
      <c r="L73" s="38">
        <v>4</v>
      </c>
      <c r="M73" s="38">
        <v>15</v>
      </c>
      <c r="N73" s="38">
        <v>8</v>
      </c>
      <c r="O73" s="38">
        <v>5</v>
      </c>
      <c r="P73" s="38">
        <v>1</v>
      </c>
      <c r="Q73" s="38">
        <v>0</v>
      </c>
      <c r="R73" s="139">
        <v>76</v>
      </c>
      <c r="T73" s="32"/>
      <c r="U73" s="32"/>
    </row>
    <row r="74" spans="1:21">
      <c r="A74" s="31" t="s">
        <v>74</v>
      </c>
      <c r="B74" s="36" t="s">
        <v>457</v>
      </c>
      <c r="C74" s="36" t="s">
        <v>67</v>
      </c>
      <c r="D74" s="36" t="s">
        <v>303</v>
      </c>
      <c r="E74" s="36" t="s">
        <v>5</v>
      </c>
      <c r="F74" s="37">
        <v>1</v>
      </c>
      <c r="G74" s="38">
        <v>2</v>
      </c>
      <c r="H74" s="38">
        <v>1</v>
      </c>
      <c r="I74" s="38">
        <v>6</v>
      </c>
      <c r="J74" s="38">
        <v>2</v>
      </c>
      <c r="K74" s="38">
        <v>3</v>
      </c>
      <c r="L74" s="38">
        <v>1</v>
      </c>
      <c r="M74" s="38">
        <v>-5</v>
      </c>
      <c r="N74" s="38">
        <v>-1</v>
      </c>
      <c r="O74" s="38">
        <v>1</v>
      </c>
      <c r="P74" s="38">
        <v>1</v>
      </c>
      <c r="Q74" s="38">
        <v>2</v>
      </c>
      <c r="R74" s="139">
        <v>13</v>
      </c>
      <c r="T74" s="32"/>
      <c r="U74" s="32"/>
    </row>
    <row r="75" spans="1:21">
      <c r="A75" s="31" t="s">
        <v>166</v>
      </c>
      <c r="B75" s="36" t="s">
        <v>458</v>
      </c>
      <c r="C75" s="36" t="s">
        <v>144</v>
      </c>
      <c r="D75" s="36" t="s">
        <v>298</v>
      </c>
      <c r="E75" s="36" t="s">
        <v>9</v>
      </c>
      <c r="F75" s="37">
        <v>5</v>
      </c>
      <c r="G75" s="38">
        <v>32</v>
      </c>
      <c r="H75" s="38">
        <v>18</v>
      </c>
      <c r="I75" s="38">
        <v>27</v>
      </c>
      <c r="J75" s="38">
        <v>20</v>
      </c>
      <c r="K75" s="38">
        <v>28</v>
      </c>
      <c r="L75" s="38">
        <v>20</v>
      </c>
      <c r="M75" s="38">
        <v>19</v>
      </c>
      <c r="N75" s="38">
        <v>13</v>
      </c>
      <c r="O75" s="38">
        <v>9</v>
      </c>
      <c r="P75" s="38">
        <v>3</v>
      </c>
      <c r="Q75" s="38">
        <v>4</v>
      </c>
      <c r="R75" s="139">
        <v>193</v>
      </c>
      <c r="T75" s="32"/>
      <c r="U75" s="32"/>
    </row>
    <row r="76" spans="1:21">
      <c r="A76" s="31" t="s">
        <v>225</v>
      </c>
      <c r="B76" s="36" t="s">
        <v>328</v>
      </c>
      <c r="C76" s="36" t="s">
        <v>222</v>
      </c>
      <c r="D76" s="36" t="s">
        <v>304</v>
      </c>
      <c r="E76" s="36" t="s">
        <v>11</v>
      </c>
      <c r="F76" s="37">
        <v>9</v>
      </c>
      <c r="G76" s="38">
        <v>24</v>
      </c>
      <c r="H76" s="38">
        <v>64</v>
      </c>
      <c r="I76" s="38">
        <v>125</v>
      </c>
      <c r="J76" s="38">
        <v>43</v>
      </c>
      <c r="K76" s="38">
        <v>29</v>
      </c>
      <c r="L76" s="38">
        <v>25</v>
      </c>
      <c r="M76" s="38">
        <v>12</v>
      </c>
      <c r="N76" s="38">
        <v>4</v>
      </c>
      <c r="O76" s="38">
        <v>57</v>
      </c>
      <c r="P76" s="38">
        <v>63</v>
      </c>
      <c r="Q76" s="38">
        <v>12</v>
      </c>
      <c r="R76" s="139">
        <v>458</v>
      </c>
      <c r="T76" s="32"/>
      <c r="U76" s="32"/>
    </row>
    <row r="77" spans="1:21">
      <c r="A77" s="31" t="s">
        <v>193</v>
      </c>
      <c r="B77" s="36" t="s">
        <v>459</v>
      </c>
      <c r="C77" s="36" t="s">
        <v>184</v>
      </c>
      <c r="D77" s="36" t="s">
        <v>302</v>
      </c>
      <c r="E77" s="36" t="s">
        <v>3</v>
      </c>
      <c r="F77" s="37">
        <v>8</v>
      </c>
      <c r="G77" s="38">
        <v>12</v>
      </c>
      <c r="H77" s="38">
        <v>13</v>
      </c>
      <c r="I77" s="38">
        <v>36</v>
      </c>
      <c r="J77" s="38">
        <v>34</v>
      </c>
      <c r="K77" s="38">
        <v>52</v>
      </c>
      <c r="L77" s="38">
        <v>36</v>
      </c>
      <c r="M77" s="38">
        <v>22</v>
      </c>
      <c r="N77" s="38">
        <v>18</v>
      </c>
      <c r="O77" s="38">
        <v>7</v>
      </c>
      <c r="P77" s="38">
        <v>5</v>
      </c>
      <c r="Q77" s="38">
        <v>6</v>
      </c>
      <c r="R77" s="139">
        <v>241</v>
      </c>
      <c r="T77" s="32"/>
      <c r="U77" s="32"/>
    </row>
    <row r="78" spans="1:21">
      <c r="A78" s="31" t="s">
        <v>99</v>
      </c>
      <c r="B78" s="36" t="s">
        <v>460</v>
      </c>
      <c r="C78" s="36" t="s">
        <v>88</v>
      </c>
      <c r="D78" s="36" t="s">
        <v>297</v>
      </c>
      <c r="E78" s="36" t="s">
        <v>5</v>
      </c>
      <c r="F78" s="37">
        <v>1</v>
      </c>
      <c r="G78" s="38">
        <v>2</v>
      </c>
      <c r="H78" s="38">
        <v>3</v>
      </c>
      <c r="I78" s="38">
        <v>4</v>
      </c>
      <c r="J78" s="38">
        <v>6</v>
      </c>
      <c r="K78" s="38">
        <v>5</v>
      </c>
      <c r="L78" s="38">
        <v>11</v>
      </c>
      <c r="M78" s="38">
        <v>7</v>
      </c>
      <c r="N78" s="38">
        <v>0</v>
      </c>
      <c r="O78" s="38">
        <v>0</v>
      </c>
      <c r="P78" s="38">
        <v>0</v>
      </c>
      <c r="Q78" s="38">
        <v>3</v>
      </c>
      <c r="R78" s="139">
        <v>41</v>
      </c>
      <c r="T78" s="32"/>
      <c r="U78" s="32"/>
    </row>
    <row r="79" spans="1:21">
      <c r="A79" s="31" t="s">
        <v>31</v>
      </c>
      <c r="B79" s="36" t="s">
        <v>461</v>
      </c>
      <c r="C79" s="36" t="s">
        <v>69</v>
      </c>
      <c r="D79" s="36" t="s">
        <v>296</v>
      </c>
      <c r="E79" s="36" t="s">
        <v>5</v>
      </c>
      <c r="F79" s="37">
        <v>1</v>
      </c>
      <c r="G79" s="38">
        <v>9</v>
      </c>
      <c r="H79" s="38">
        <v>7</v>
      </c>
      <c r="I79" s="38">
        <v>6</v>
      </c>
      <c r="J79" s="38">
        <v>6</v>
      </c>
      <c r="K79" s="38">
        <v>7</v>
      </c>
      <c r="L79" s="38">
        <v>5</v>
      </c>
      <c r="M79" s="38">
        <v>3</v>
      </c>
      <c r="N79" s="38">
        <v>3</v>
      </c>
      <c r="O79" s="38">
        <v>2</v>
      </c>
      <c r="P79" s="38">
        <v>2</v>
      </c>
      <c r="Q79" s="38">
        <v>2</v>
      </c>
      <c r="R79" s="139">
        <v>52</v>
      </c>
      <c r="T79" s="32"/>
      <c r="U79" s="32"/>
    </row>
    <row r="80" spans="1:21">
      <c r="A80" s="31" t="s">
        <v>32</v>
      </c>
      <c r="B80" s="36" t="s">
        <v>462</v>
      </c>
      <c r="C80" s="36" t="s">
        <v>69</v>
      </c>
      <c r="D80" s="36" t="s">
        <v>296</v>
      </c>
      <c r="E80" s="36" t="s">
        <v>6</v>
      </c>
      <c r="F80" s="37">
        <v>2</v>
      </c>
      <c r="G80" s="38">
        <v>6</v>
      </c>
      <c r="H80" s="38">
        <v>0</v>
      </c>
      <c r="I80" s="38">
        <v>22</v>
      </c>
      <c r="J80" s="38">
        <v>30</v>
      </c>
      <c r="K80" s="38">
        <v>32</v>
      </c>
      <c r="L80" s="38">
        <v>31</v>
      </c>
      <c r="M80" s="38">
        <v>15</v>
      </c>
      <c r="N80" s="38">
        <v>9</v>
      </c>
      <c r="O80" s="38">
        <v>8</v>
      </c>
      <c r="P80" s="38">
        <v>8</v>
      </c>
      <c r="Q80" s="38">
        <v>4</v>
      </c>
      <c r="R80" s="139">
        <v>165</v>
      </c>
      <c r="T80" s="32"/>
      <c r="U80" s="32"/>
    </row>
    <row r="81" spans="1:21">
      <c r="A81" s="31" t="s">
        <v>100</v>
      </c>
      <c r="B81" s="36" t="s">
        <v>463</v>
      </c>
      <c r="C81" s="36" t="s">
        <v>88</v>
      </c>
      <c r="D81" s="36" t="s">
        <v>297</v>
      </c>
      <c r="E81" s="36" t="s">
        <v>5</v>
      </c>
      <c r="F81" s="37">
        <v>1</v>
      </c>
      <c r="G81" s="38">
        <v>0</v>
      </c>
      <c r="H81" s="38">
        <v>0</v>
      </c>
      <c r="I81" s="38">
        <v>1</v>
      </c>
      <c r="J81" s="38">
        <v>-1</v>
      </c>
      <c r="K81" s="38">
        <v>2</v>
      </c>
      <c r="L81" s="38">
        <v>3</v>
      </c>
      <c r="M81" s="38">
        <v>-1</v>
      </c>
      <c r="N81" s="38">
        <v>0</v>
      </c>
      <c r="O81" s="38">
        <v>0</v>
      </c>
      <c r="P81" s="38">
        <v>-1</v>
      </c>
      <c r="Q81" s="38">
        <v>0</v>
      </c>
      <c r="R81" s="139">
        <v>3</v>
      </c>
      <c r="T81" s="32"/>
      <c r="U81" s="32"/>
    </row>
    <row r="82" spans="1:21">
      <c r="A82" s="31" t="s">
        <v>101</v>
      </c>
      <c r="B82" s="36" t="s">
        <v>337</v>
      </c>
      <c r="C82" s="36" t="s">
        <v>88</v>
      </c>
      <c r="D82" s="36" t="s">
        <v>297</v>
      </c>
      <c r="E82" s="36" t="s">
        <v>7</v>
      </c>
      <c r="F82" s="37">
        <v>3</v>
      </c>
      <c r="G82" s="38">
        <v>37</v>
      </c>
      <c r="H82" s="38">
        <v>28</v>
      </c>
      <c r="I82" s="38">
        <v>46</v>
      </c>
      <c r="J82" s="38">
        <v>31</v>
      </c>
      <c r="K82" s="38">
        <v>24</v>
      </c>
      <c r="L82" s="38">
        <v>26</v>
      </c>
      <c r="M82" s="38">
        <v>18</v>
      </c>
      <c r="N82" s="38">
        <v>20</v>
      </c>
      <c r="O82" s="38">
        <v>18</v>
      </c>
      <c r="P82" s="38">
        <v>2</v>
      </c>
      <c r="Q82" s="38">
        <v>17</v>
      </c>
      <c r="R82" s="139">
        <v>267</v>
      </c>
      <c r="T82" s="32"/>
      <c r="U82" s="32"/>
    </row>
    <row r="83" spans="1:21">
      <c r="A83" s="31" t="s">
        <v>194</v>
      </c>
      <c r="B83" s="36" t="s">
        <v>411</v>
      </c>
      <c r="C83" s="36" t="s">
        <v>184</v>
      </c>
      <c r="D83" s="36" t="s">
        <v>302</v>
      </c>
      <c r="E83" s="36" t="s">
        <v>3</v>
      </c>
      <c r="F83" s="37">
        <v>8</v>
      </c>
      <c r="G83" s="38">
        <v>99</v>
      </c>
      <c r="H83" s="38">
        <v>16</v>
      </c>
      <c r="I83" s="38">
        <v>40</v>
      </c>
      <c r="J83" s="38">
        <v>26</v>
      </c>
      <c r="K83" s="38">
        <v>43</v>
      </c>
      <c r="L83" s="38">
        <v>60</v>
      </c>
      <c r="M83" s="38">
        <v>26</v>
      </c>
      <c r="N83" s="38">
        <v>40</v>
      </c>
      <c r="O83" s="38">
        <v>60</v>
      </c>
      <c r="P83" s="38">
        <v>45</v>
      </c>
      <c r="Q83" s="38">
        <v>47</v>
      </c>
      <c r="R83" s="139">
        <v>502</v>
      </c>
      <c r="T83" s="32"/>
      <c r="U83" s="32"/>
    </row>
    <row r="84" spans="1:21">
      <c r="A84" s="31" t="s">
        <v>167</v>
      </c>
      <c r="B84" s="36" t="s">
        <v>386</v>
      </c>
      <c r="C84" s="36" t="s">
        <v>144</v>
      </c>
      <c r="D84" s="36" t="s">
        <v>298</v>
      </c>
      <c r="E84" s="36" t="s">
        <v>9</v>
      </c>
      <c r="F84" s="37">
        <v>5</v>
      </c>
      <c r="G84" s="38">
        <v>52</v>
      </c>
      <c r="H84" s="38">
        <v>57</v>
      </c>
      <c r="I84" s="38">
        <v>31</v>
      </c>
      <c r="J84" s="38">
        <v>39</v>
      </c>
      <c r="K84" s="38">
        <v>39</v>
      </c>
      <c r="L84" s="38">
        <v>50</v>
      </c>
      <c r="M84" s="38">
        <v>41</v>
      </c>
      <c r="N84" s="38">
        <v>28</v>
      </c>
      <c r="O84" s="38">
        <v>14</v>
      </c>
      <c r="P84" s="38">
        <v>15</v>
      </c>
      <c r="Q84" s="38">
        <v>18</v>
      </c>
      <c r="R84" s="139">
        <v>384</v>
      </c>
      <c r="T84" s="32"/>
      <c r="U84" s="32"/>
    </row>
    <row r="85" spans="1:21">
      <c r="A85" s="31" t="s">
        <v>75</v>
      </c>
      <c r="B85" s="36" t="s">
        <v>464</v>
      </c>
      <c r="C85" s="36" t="s">
        <v>67</v>
      </c>
      <c r="D85" s="36" t="s">
        <v>303</v>
      </c>
      <c r="E85" s="36" t="s">
        <v>5</v>
      </c>
      <c r="F85" s="37">
        <v>1</v>
      </c>
      <c r="G85" s="38">
        <v>5</v>
      </c>
      <c r="H85" s="38">
        <v>2</v>
      </c>
      <c r="I85" s="38">
        <v>6</v>
      </c>
      <c r="J85" s="38">
        <v>2</v>
      </c>
      <c r="K85" s="38">
        <v>11</v>
      </c>
      <c r="L85" s="38">
        <v>15</v>
      </c>
      <c r="M85" s="38">
        <v>6</v>
      </c>
      <c r="N85" s="38">
        <v>3</v>
      </c>
      <c r="O85" s="38">
        <v>4</v>
      </c>
      <c r="P85" s="38">
        <v>1</v>
      </c>
      <c r="Q85" s="38">
        <v>0</v>
      </c>
      <c r="R85" s="139">
        <v>55</v>
      </c>
      <c r="T85" s="32"/>
      <c r="U85" s="32"/>
    </row>
    <row r="86" spans="1:21">
      <c r="A86" s="31" t="s">
        <v>283</v>
      </c>
      <c r="B86" s="36" t="s">
        <v>465</v>
      </c>
      <c r="C86" s="36" t="s">
        <v>67</v>
      </c>
      <c r="D86" s="36" t="s">
        <v>303</v>
      </c>
      <c r="E86" s="36" t="s">
        <v>5</v>
      </c>
      <c r="F86" s="37">
        <v>1</v>
      </c>
      <c r="G86" s="38">
        <v>0</v>
      </c>
      <c r="H86" s="38">
        <v>0</v>
      </c>
      <c r="I86" s="38">
        <v>0</v>
      </c>
      <c r="J86" s="38">
        <v>0</v>
      </c>
      <c r="K86" s="38">
        <v>0</v>
      </c>
      <c r="L86" s="38">
        <v>0</v>
      </c>
      <c r="M86" s="38">
        <v>0</v>
      </c>
      <c r="N86" s="38">
        <v>0</v>
      </c>
      <c r="O86" s="38">
        <v>0</v>
      </c>
      <c r="P86" s="38">
        <v>0</v>
      </c>
      <c r="Q86" s="38">
        <v>0</v>
      </c>
      <c r="R86" s="139">
        <v>0</v>
      </c>
      <c r="T86" s="32"/>
      <c r="U86" s="32"/>
    </row>
    <row r="87" spans="1:21">
      <c r="A87" s="31" t="s">
        <v>195</v>
      </c>
      <c r="B87" s="36" t="s">
        <v>313</v>
      </c>
      <c r="C87" s="36" t="s">
        <v>184</v>
      </c>
      <c r="D87" s="36" t="s">
        <v>302</v>
      </c>
      <c r="E87" s="36" t="s">
        <v>3</v>
      </c>
      <c r="F87" s="37">
        <v>8</v>
      </c>
      <c r="G87" s="38">
        <v>40</v>
      </c>
      <c r="H87" s="38">
        <v>26</v>
      </c>
      <c r="I87" s="38">
        <v>102</v>
      </c>
      <c r="J87" s="38">
        <v>73</v>
      </c>
      <c r="K87" s="38">
        <v>72</v>
      </c>
      <c r="L87" s="38">
        <v>83</v>
      </c>
      <c r="M87" s="38">
        <v>60</v>
      </c>
      <c r="N87" s="38">
        <v>55</v>
      </c>
      <c r="O87" s="38">
        <v>126</v>
      </c>
      <c r="P87" s="38">
        <v>7</v>
      </c>
      <c r="Q87" s="38">
        <v>60</v>
      </c>
      <c r="R87" s="139">
        <v>704</v>
      </c>
      <c r="T87" s="32"/>
      <c r="U87" s="32"/>
    </row>
    <row r="88" spans="1:21">
      <c r="A88" s="31" t="s">
        <v>226</v>
      </c>
      <c r="B88" s="36" t="s">
        <v>324</v>
      </c>
      <c r="C88" s="36" t="s">
        <v>222</v>
      </c>
      <c r="D88" s="36" t="s">
        <v>304</v>
      </c>
      <c r="E88" s="36" t="s">
        <v>11</v>
      </c>
      <c r="F88" s="37">
        <v>9</v>
      </c>
      <c r="G88" s="38">
        <v>61</v>
      </c>
      <c r="H88" s="38">
        <v>57</v>
      </c>
      <c r="I88" s="38">
        <v>81</v>
      </c>
      <c r="J88" s="38">
        <v>109</v>
      </c>
      <c r="K88" s="38">
        <v>93</v>
      </c>
      <c r="L88" s="38">
        <v>78</v>
      </c>
      <c r="M88" s="38">
        <v>51</v>
      </c>
      <c r="N88" s="38">
        <v>47</v>
      </c>
      <c r="O88" s="38">
        <v>10</v>
      </c>
      <c r="P88" s="38">
        <v>14</v>
      </c>
      <c r="Q88" s="38">
        <v>13</v>
      </c>
      <c r="R88" s="139">
        <v>614</v>
      </c>
      <c r="T88" s="32"/>
      <c r="U88" s="32"/>
    </row>
    <row r="89" spans="1:21">
      <c r="A89" s="31" t="s">
        <v>47</v>
      </c>
      <c r="B89" s="36" t="s">
        <v>466</v>
      </c>
      <c r="C89" s="36" t="s">
        <v>43</v>
      </c>
      <c r="D89" s="36" t="s">
        <v>299</v>
      </c>
      <c r="E89" s="36" t="s">
        <v>4</v>
      </c>
      <c r="F89" s="37">
        <v>4</v>
      </c>
      <c r="G89" s="38">
        <v>13</v>
      </c>
      <c r="H89" s="38">
        <v>21</v>
      </c>
      <c r="I89" s="38">
        <v>18</v>
      </c>
      <c r="J89" s="38">
        <v>15</v>
      </c>
      <c r="K89" s="38">
        <v>16</v>
      </c>
      <c r="L89" s="38">
        <v>10</v>
      </c>
      <c r="M89" s="38">
        <v>11</v>
      </c>
      <c r="N89" s="38">
        <v>12</v>
      </c>
      <c r="O89" s="38">
        <v>11</v>
      </c>
      <c r="P89" s="38">
        <v>5</v>
      </c>
      <c r="Q89" s="38">
        <v>6</v>
      </c>
      <c r="R89" s="139">
        <v>138</v>
      </c>
      <c r="T89" s="32"/>
      <c r="U89" s="32"/>
    </row>
    <row r="90" spans="1:21">
      <c r="A90" s="31" t="s">
        <v>133</v>
      </c>
      <c r="B90" s="36" t="s">
        <v>467</v>
      </c>
      <c r="C90" s="36" t="s">
        <v>126</v>
      </c>
      <c r="D90" s="36" t="s">
        <v>301</v>
      </c>
      <c r="E90" s="36" t="s">
        <v>4</v>
      </c>
      <c r="F90" s="37">
        <v>4</v>
      </c>
      <c r="G90" s="38">
        <v>16</v>
      </c>
      <c r="H90" s="38">
        <v>9</v>
      </c>
      <c r="I90" s="38">
        <v>9</v>
      </c>
      <c r="J90" s="38">
        <v>11</v>
      </c>
      <c r="K90" s="38">
        <v>10</v>
      </c>
      <c r="L90" s="38">
        <v>5</v>
      </c>
      <c r="M90" s="38">
        <v>8</v>
      </c>
      <c r="N90" s="38">
        <v>5</v>
      </c>
      <c r="O90" s="38">
        <v>2</v>
      </c>
      <c r="P90" s="38">
        <v>2</v>
      </c>
      <c r="Q90" s="38">
        <v>2</v>
      </c>
      <c r="R90" s="139">
        <v>79</v>
      </c>
      <c r="T90" s="32"/>
      <c r="U90" s="32"/>
    </row>
    <row r="91" spans="1:21">
      <c r="A91" s="31" t="s">
        <v>102</v>
      </c>
      <c r="B91" s="36" t="s">
        <v>468</v>
      </c>
      <c r="C91" s="36" t="s">
        <v>88</v>
      </c>
      <c r="D91" s="36" t="s">
        <v>297</v>
      </c>
      <c r="E91" s="36" t="s">
        <v>5</v>
      </c>
      <c r="F91" s="37">
        <v>1</v>
      </c>
      <c r="G91" s="38">
        <v>12</v>
      </c>
      <c r="H91" s="38">
        <v>14</v>
      </c>
      <c r="I91" s="38">
        <v>23</v>
      </c>
      <c r="J91" s="38">
        <v>21</v>
      </c>
      <c r="K91" s="38">
        <v>15</v>
      </c>
      <c r="L91" s="38">
        <v>22</v>
      </c>
      <c r="M91" s="38">
        <v>19</v>
      </c>
      <c r="N91" s="38">
        <v>6</v>
      </c>
      <c r="O91" s="38">
        <v>8</v>
      </c>
      <c r="P91" s="38">
        <v>5</v>
      </c>
      <c r="Q91" s="38">
        <v>7</v>
      </c>
      <c r="R91" s="139">
        <v>152</v>
      </c>
      <c r="T91" s="32"/>
      <c r="U91" s="32"/>
    </row>
    <row r="92" spans="1:21">
      <c r="A92" s="31" t="s">
        <v>168</v>
      </c>
      <c r="B92" s="36" t="s">
        <v>385</v>
      </c>
      <c r="C92" s="36" t="s">
        <v>144</v>
      </c>
      <c r="D92" s="36" t="s">
        <v>298</v>
      </c>
      <c r="E92" s="36" t="s">
        <v>6</v>
      </c>
      <c r="F92" s="37">
        <v>2</v>
      </c>
      <c r="G92" s="38">
        <v>19</v>
      </c>
      <c r="H92" s="38">
        <v>28</v>
      </c>
      <c r="I92" s="38">
        <v>31</v>
      </c>
      <c r="J92" s="38">
        <v>44</v>
      </c>
      <c r="K92" s="38">
        <v>60</v>
      </c>
      <c r="L92" s="38">
        <v>43</v>
      </c>
      <c r="M92" s="38">
        <v>31</v>
      </c>
      <c r="N92" s="38">
        <v>11</v>
      </c>
      <c r="O92" s="38">
        <v>14</v>
      </c>
      <c r="P92" s="38">
        <v>7</v>
      </c>
      <c r="Q92" s="38">
        <v>6</v>
      </c>
      <c r="R92" s="139">
        <v>294</v>
      </c>
      <c r="T92" s="32"/>
      <c r="U92" s="32"/>
    </row>
    <row r="93" spans="1:21">
      <c r="A93" s="31" t="s">
        <v>33</v>
      </c>
      <c r="B93" s="36" t="s">
        <v>469</v>
      </c>
      <c r="C93" s="36" t="s">
        <v>69</v>
      </c>
      <c r="D93" s="36" t="s">
        <v>296</v>
      </c>
      <c r="E93" s="36" t="s">
        <v>6</v>
      </c>
      <c r="F93" s="37">
        <v>2</v>
      </c>
      <c r="G93" s="38">
        <v>37</v>
      </c>
      <c r="H93" s="38">
        <v>24</v>
      </c>
      <c r="I93" s="38">
        <v>37</v>
      </c>
      <c r="J93" s="38">
        <v>32</v>
      </c>
      <c r="K93" s="38">
        <v>26</v>
      </c>
      <c r="L93" s="38">
        <v>19</v>
      </c>
      <c r="M93" s="38">
        <v>13</v>
      </c>
      <c r="N93" s="38">
        <v>14</v>
      </c>
      <c r="O93" s="38">
        <v>10</v>
      </c>
      <c r="P93" s="38">
        <v>11</v>
      </c>
      <c r="Q93" s="38">
        <v>14</v>
      </c>
      <c r="R93" s="139">
        <v>237</v>
      </c>
      <c r="T93" s="32"/>
      <c r="U93" s="32"/>
    </row>
    <row r="94" spans="1:21">
      <c r="A94" s="31" t="s">
        <v>196</v>
      </c>
      <c r="B94" s="36" t="s">
        <v>470</v>
      </c>
      <c r="C94" s="36" t="s">
        <v>184</v>
      </c>
      <c r="D94" s="36" t="s">
        <v>302</v>
      </c>
      <c r="E94" s="36" t="s">
        <v>3</v>
      </c>
      <c r="F94" s="37">
        <v>8</v>
      </c>
      <c r="G94" s="38">
        <v>61</v>
      </c>
      <c r="H94" s="38">
        <v>26</v>
      </c>
      <c r="I94" s="38">
        <v>30</v>
      </c>
      <c r="J94" s="38">
        <v>54</v>
      </c>
      <c r="K94" s="38">
        <v>52</v>
      </c>
      <c r="L94" s="38">
        <v>55</v>
      </c>
      <c r="M94" s="38">
        <v>10</v>
      </c>
      <c r="N94" s="38">
        <v>18</v>
      </c>
      <c r="O94" s="38">
        <v>11</v>
      </c>
      <c r="P94" s="38">
        <v>8</v>
      </c>
      <c r="Q94" s="38">
        <v>8</v>
      </c>
      <c r="R94" s="139">
        <v>333</v>
      </c>
      <c r="T94" s="32"/>
      <c r="U94" s="32"/>
    </row>
    <row r="95" spans="1:21">
      <c r="A95" s="31" t="s">
        <v>19</v>
      </c>
      <c r="B95" s="36" t="s">
        <v>381</v>
      </c>
      <c r="C95" s="36" t="s">
        <v>14</v>
      </c>
      <c r="D95" s="36" t="s">
        <v>300</v>
      </c>
      <c r="E95" s="36" t="s">
        <v>6</v>
      </c>
      <c r="F95" s="37">
        <v>2</v>
      </c>
      <c r="G95" s="38">
        <v>63</v>
      </c>
      <c r="H95" s="38">
        <v>59</v>
      </c>
      <c r="I95" s="38">
        <v>124</v>
      </c>
      <c r="J95" s="38">
        <v>61</v>
      </c>
      <c r="K95" s="38">
        <v>38</v>
      </c>
      <c r="L95" s="38">
        <v>75</v>
      </c>
      <c r="M95" s="38">
        <v>66</v>
      </c>
      <c r="N95" s="38">
        <v>54</v>
      </c>
      <c r="O95" s="38">
        <v>23</v>
      </c>
      <c r="P95" s="38">
        <v>12</v>
      </c>
      <c r="Q95" s="38">
        <v>20</v>
      </c>
      <c r="R95" s="139">
        <v>595</v>
      </c>
      <c r="T95" s="32"/>
      <c r="U95" s="32"/>
    </row>
    <row r="96" spans="1:21">
      <c r="A96" s="31" t="s">
        <v>20</v>
      </c>
      <c r="B96" s="36" t="s">
        <v>471</v>
      </c>
      <c r="C96" s="36" t="s">
        <v>14</v>
      </c>
      <c r="D96" s="36" t="s">
        <v>300</v>
      </c>
      <c r="E96" s="36" t="s">
        <v>6</v>
      </c>
      <c r="F96" s="37">
        <v>2</v>
      </c>
      <c r="G96" s="38">
        <v>47</v>
      </c>
      <c r="H96" s="38">
        <v>43</v>
      </c>
      <c r="I96" s="38">
        <v>55</v>
      </c>
      <c r="J96" s="38">
        <v>55</v>
      </c>
      <c r="K96" s="38">
        <v>47</v>
      </c>
      <c r="L96" s="38">
        <v>28</v>
      </c>
      <c r="M96" s="38">
        <v>19</v>
      </c>
      <c r="N96" s="38">
        <v>17</v>
      </c>
      <c r="O96" s="38">
        <v>-1</v>
      </c>
      <c r="P96" s="38">
        <v>5</v>
      </c>
      <c r="Q96" s="38">
        <v>7</v>
      </c>
      <c r="R96" s="139">
        <v>322</v>
      </c>
      <c r="T96" s="32"/>
      <c r="U96" s="32"/>
    </row>
    <row r="97" spans="1:21">
      <c r="A97" s="31" t="s">
        <v>48</v>
      </c>
      <c r="B97" s="36" t="s">
        <v>472</v>
      </c>
      <c r="C97" s="36" t="s">
        <v>43</v>
      </c>
      <c r="D97" s="36" t="s">
        <v>299</v>
      </c>
      <c r="E97" s="36" t="s">
        <v>4</v>
      </c>
      <c r="F97" s="37">
        <v>4</v>
      </c>
      <c r="G97" s="38">
        <v>4</v>
      </c>
      <c r="H97" s="38">
        <v>4</v>
      </c>
      <c r="I97" s="38">
        <v>2</v>
      </c>
      <c r="J97" s="38">
        <v>1</v>
      </c>
      <c r="K97" s="38">
        <v>2</v>
      </c>
      <c r="L97" s="38">
        <v>2</v>
      </c>
      <c r="M97" s="38">
        <v>5</v>
      </c>
      <c r="N97" s="38">
        <v>3</v>
      </c>
      <c r="O97" s="38">
        <v>1</v>
      </c>
      <c r="P97" s="38">
        <v>2</v>
      </c>
      <c r="Q97" s="38">
        <v>2</v>
      </c>
      <c r="R97" s="139">
        <v>28</v>
      </c>
      <c r="T97" s="32"/>
      <c r="U97" s="32"/>
    </row>
    <row r="98" spans="1:21">
      <c r="A98" s="31" t="s">
        <v>134</v>
      </c>
      <c r="B98" s="36" t="s">
        <v>397</v>
      </c>
      <c r="C98" s="36" t="s">
        <v>126</v>
      </c>
      <c r="D98" s="36" t="s">
        <v>301</v>
      </c>
      <c r="E98" s="36" t="s">
        <v>8</v>
      </c>
      <c r="F98" s="37">
        <v>6</v>
      </c>
      <c r="G98" s="38">
        <v>58</v>
      </c>
      <c r="H98" s="38">
        <v>46</v>
      </c>
      <c r="I98" s="38">
        <v>106</v>
      </c>
      <c r="J98" s="38">
        <v>107</v>
      </c>
      <c r="K98" s="38">
        <v>65</v>
      </c>
      <c r="L98" s="38">
        <v>58</v>
      </c>
      <c r="M98" s="38">
        <v>54</v>
      </c>
      <c r="N98" s="38">
        <v>16</v>
      </c>
      <c r="O98" s="38">
        <v>89</v>
      </c>
      <c r="P98" s="38">
        <v>44</v>
      </c>
      <c r="Q98" s="38">
        <v>17</v>
      </c>
      <c r="R98" s="139">
        <v>660</v>
      </c>
      <c r="T98" s="32"/>
      <c r="U98" s="32"/>
    </row>
    <row r="99" spans="1:21">
      <c r="A99" s="31" t="s">
        <v>76</v>
      </c>
      <c r="B99" s="36" t="s">
        <v>350</v>
      </c>
      <c r="C99" s="36" t="s">
        <v>67</v>
      </c>
      <c r="D99" s="36" t="s">
        <v>303</v>
      </c>
      <c r="E99" s="36" t="s">
        <v>5</v>
      </c>
      <c r="F99" s="37">
        <v>1</v>
      </c>
      <c r="G99" s="38">
        <v>12</v>
      </c>
      <c r="H99" s="38">
        <v>7</v>
      </c>
      <c r="I99" s="38">
        <v>6</v>
      </c>
      <c r="J99" s="38">
        <v>5</v>
      </c>
      <c r="K99" s="38">
        <v>14</v>
      </c>
      <c r="L99" s="38">
        <v>11</v>
      </c>
      <c r="M99" s="38">
        <v>0</v>
      </c>
      <c r="N99" s="38">
        <v>0</v>
      </c>
      <c r="O99" s="38">
        <v>9</v>
      </c>
      <c r="P99" s="38">
        <v>3</v>
      </c>
      <c r="Q99" s="38">
        <v>1</v>
      </c>
      <c r="R99" s="139">
        <v>68</v>
      </c>
      <c r="T99" s="32"/>
      <c r="U99" s="32"/>
    </row>
    <row r="100" spans="1:21">
      <c r="A100" s="31" t="s">
        <v>240</v>
      </c>
      <c r="B100" s="36" t="s">
        <v>473</v>
      </c>
      <c r="C100" s="36" t="s">
        <v>60</v>
      </c>
      <c r="D100" s="36" t="s">
        <v>295</v>
      </c>
      <c r="E100" s="36" t="s">
        <v>7</v>
      </c>
      <c r="F100" s="37">
        <v>3</v>
      </c>
      <c r="G100" s="38">
        <v>5</v>
      </c>
      <c r="H100" s="38">
        <v>6</v>
      </c>
      <c r="I100" s="38">
        <v>5</v>
      </c>
      <c r="J100" s="38">
        <v>9</v>
      </c>
      <c r="K100" s="38">
        <v>9</v>
      </c>
      <c r="L100" s="38">
        <v>8</v>
      </c>
      <c r="M100" s="38">
        <v>7</v>
      </c>
      <c r="N100" s="38">
        <v>3</v>
      </c>
      <c r="O100" s="38">
        <v>0</v>
      </c>
      <c r="P100" s="38">
        <v>1</v>
      </c>
      <c r="Q100" s="38">
        <v>1</v>
      </c>
      <c r="R100" s="139">
        <v>54</v>
      </c>
      <c r="T100" s="32"/>
      <c r="U100" s="32"/>
    </row>
    <row r="101" spans="1:21">
      <c r="A101" s="31" t="s">
        <v>88</v>
      </c>
      <c r="B101" s="36" t="s">
        <v>474</v>
      </c>
      <c r="C101" s="36" t="s">
        <v>88</v>
      </c>
      <c r="D101" s="36" t="s">
        <v>297</v>
      </c>
      <c r="E101" s="36" t="s">
        <v>7</v>
      </c>
      <c r="F101" s="37">
        <v>3</v>
      </c>
      <c r="G101" s="38">
        <v>4</v>
      </c>
      <c r="H101" s="38">
        <v>6</v>
      </c>
      <c r="I101" s="38">
        <v>12</v>
      </c>
      <c r="J101" s="38">
        <v>4</v>
      </c>
      <c r="K101" s="38">
        <v>23</v>
      </c>
      <c r="L101" s="38">
        <v>26</v>
      </c>
      <c r="M101" s="38">
        <v>14</v>
      </c>
      <c r="N101" s="38">
        <v>8</v>
      </c>
      <c r="O101" s="38">
        <v>6</v>
      </c>
      <c r="P101" s="38">
        <v>4</v>
      </c>
      <c r="Q101" s="38">
        <v>4</v>
      </c>
      <c r="R101" s="139">
        <v>111</v>
      </c>
      <c r="T101" s="32"/>
      <c r="U101" s="32"/>
    </row>
    <row r="102" spans="1:21">
      <c r="A102" s="31" t="s">
        <v>241</v>
      </c>
      <c r="B102" s="36" t="s">
        <v>475</v>
      </c>
      <c r="C102" s="36" t="s">
        <v>60</v>
      </c>
      <c r="D102" s="36" t="s">
        <v>295</v>
      </c>
      <c r="E102" s="36" t="s">
        <v>7</v>
      </c>
      <c r="F102" s="37">
        <v>3</v>
      </c>
      <c r="G102" s="38">
        <v>35</v>
      </c>
      <c r="H102" s="38">
        <v>30</v>
      </c>
      <c r="I102" s="38">
        <v>47</v>
      </c>
      <c r="J102" s="38">
        <v>59</v>
      </c>
      <c r="K102" s="38">
        <v>42</v>
      </c>
      <c r="L102" s="38">
        <v>31</v>
      </c>
      <c r="M102" s="38">
        <v>23</v>
      </c>
      <c r="N102" s="38">
        <v>23</v>
      </c>
      <c r="O102" s="38">
        <v>15</v>
      </c>
      <c r="P102" s="38">
        <v>6</v>
      </c>
      <c r="Q102" s="38">
        <v>6</v>
      </c>
      <c r="R102" s="139">
        <v>317</v>
      </c>
      <c r="T102" s="32"/>
      <c r="U102" s="32"/>
    </row>
    <row r="103" spans="1:21">
      <c r="A103" s="31" t="s">
        <v>135</v>
      </c>
      <c r="B103" s="36" t="s">
        <v>410</v>
      </c>
      <c r="C103" s="36" t="s">
        <v>126</v>
      </c>
      <c r="D103" s="36" t="s">
        <v>301</v>
      </c>
      <c r="E103" s="36" t="s">
        <v>4</v>
      </c>
      <c r="F103" s="37">
        <v>4</v>
      </c>
      <c r="G103" s="38">
        <v>11</v>
      </c>
      <c r="H103" s="38">
        <v>5</v>
      </c>
      <c r="I103" s="38">
        <v>11</v>
      </c>
      <c r="J103" s="38">
        <v>9</v>
      </c>
      <c r="K103" s="38">
        <v>16</v>
      </c>
      <c r="L103" s="38">
        <v>20</v>
      </c>
      <c r="M103" s="38">
        <v>9</v>
      </c>
      <c r="N103" s="38">
        <v>19</v>
      </c>
      <c r="O103" s="38">
        <v>5</v>
      </c>
      <c r="P103" s="38">
        <v>2</v>
      </c>
      <c r="Q103" s="38">
        <v>4</v>
      </c>
      <c r="R103" s="139">
        <v>111</v>
      </c>
      <c r="T103" s="32"/>
      <c r="U103" s="32"/>
    </row>
    <row r="104" spans="1:21">
      <c r="A104" s="31" t="s">
        <v>197</v>
      </c>
      <c r="B104" s="36" t="s">
        <v>476</v>
      </c>
      <c r="C104" s="36" t="s">
        <v>184</v>
      </c>
      <c r="D104" s="36" t="s">
        <v>302</v>
      </c>
      <c r="E104" s="36" t="s">
        <v>3</v>
      </c>
      <c r="F104" s="37">
        <v>8</v>
      </c>
      <c r="G104" s="38">
        <v>28</v>
      </c>
      <c r="H104" s="38">
        <v>18</v>
      </c>
      <c r="I104" s="38">
        <v>22</v>
      </c>
      <c r="J104" s="38">
        <v>15</v>
      </c>
      <c r="K104" s="38">
        <v>8</v>
      </c>
      <c r="L104" s="38">
        <v>15</v>
      </c>
      <c r="M104" s="38">
        <v>14</v>
      </c>
      <c r="N104" s="38">
        <v>17</v>
      </c>
      <c r="O104" s="38">
        <v>12</v>
      </c>
      <c r="P104" s="38">
        <v>15</v>
      </c>
      <c r="Q104" s="38">
        <v>18</v>
      </c>
      <c r="R104" s="139">
        <v>182</v>
      </c>
      <c r="T104" s="32"/>
      <c r="U104" s="32"/>
    </row>
    <row r="105" spans="1:21">
      <c r="A105" s="31" t="s">
        <v>265</v>
      </c>
      <c r="B105" s="36" t="s">
        <v>477</v>
      </c>
      <c r="C105" s="36" t="s">
        <v>67</v>
      </c>
      <c r="D105" s="36" t="s">
        <v>303</v>
      </c>
      <c r="E105" s="36" t="s">
        <v>5</v>
      </c>
      <c r="F105" s="37">
        <v>1</v>
      </c>
      <c r="G105" s="38">
        <v>0</v>
      </c>
      <c r="H105" s="38">
        <v>0</v>
      </c>
      <c r="I105" s="38">
        <v>0</v>
      </c>
      <c r="J105" s="38">
        <v>0</v>
      </c>
      <c r="K105" s="38">
        <v>0</v>
      </c>
      <c r="L105" s="38">
        <v>0</v>
      </c>
      <c r="M105" s="38">
        <v>0</v>
      </c>
      <c r="N105" s="38">
        <v>0</v>
      </c>
      <c r="O105" s="38">
        <v>0</v>
      </c>
      <c r="P105" s="38">
        <v>0</v>
      </c>
      <c r="Q105" s="38">
        <v>0</v>
      </c>
      <c r="R105" s="139">
        <v>0</v>
      </c>
      <c r="T105" s="32"/>
      <c r="U105" s="32"/>
    </row>
    <row r="106" spans="1:21">
      <c r="A106" s="31" t="s">
        <v>136</v>
      </c>
      <c r="B106" s="36" t="s">
        <v>409</v>
      </c>
      <c r="C106" s="36" t="s">
        <v>126</v>
      </c>
      <c r="D106" s="36" t="s">
        <v>301</v>
      </c>
      <c r="E106" s="36" t="s">
        <v>4</v>
      </c>
      <c r="F106" s="37">
        <v>4</v>
      </c>
      <c r="G106" s="38">
        <v>11</v>
      </c>
      <c r="H106" s="38">
        <v>1</v>
      </c>
      <c r="I106" s="38">
        <v>0</v>
      </c>
      <c r="J106" s="38">
        <v>2</v>
      </c>
      <c r="K106" s="38">
        <v>11</v>
      </c>
      <c r="L106" s="38">
        <v>8</v>
      </c>
      <c r="M106" s="38">
        <v>9</v>
      </c>
      <c r="N106" s="38">
        <v>5</v>
      </c>
      <c r="O106" s="38">
        <v>-1</v>
      </c>
      <c r="P106" s="38">
        <v>-4</v>
      </c>
      <c r="Q106" s="38">
        <v>1</v>
      </c>
      <c r="R106" s="139">
        <v>43</v>
      </c>
      <c r="T106" s="32"/>
      <c r="U106" s="32"/>
    </row>
    <row r="107" spans="1:21">
      <c r="A107" s="31" t="s">
        <v>103</v>
      </c>
      <c r="B107" s="36" t="s">
        <v>478</v>
      </c>
      <c r="C107" s="36" t="s">
        <v>88</v>
      </c>
      <c r="D107" s="36" t="s">
        <v>297</v>
      </c>
      <c r="E107" s="36" t="s">
        <v>5</v>
      </c>
      <c r="F107" s="37">
        <v>1</v>
      </c>
      <c r="G107" s="38">
        <v>6</v>
      </c>
      <c r="H107" s="38">
        <v>7</v>
      </c>
      <c r="I107" s="38">
        <v>0</v>
      </c>
      <c r="J107" s="38">
        <v>9</v>
      </c>
      <c r="K107" s="38">
        <v>10</v>
      </c>
      <c r="L107" s="38">
        <v>17</v>
      </c>
      <c r="M107" s="38">
        <v>4</v>
      </c>
      <c r="N107" s="38">
        <v>6</v>
      </c>
      <c r="O107" s="38">
        <v>5</v>
      </c>
      <c r="P107" s="38">
        <v>3</v>
      </c>
      <c r="Q107" s="38">
        <v>4</v>
      </c>
      <c r="R107" s="139">
        <v>71</v>
      </c>
      <c r="T107" s="32"/>
      <c r="U107" s="32"/>
    </row>
    <row r="108" spans="1:21">
      <c r="A108" s="31" t="s">
        <v>264</v>
      </c>
      <c r="B108" s="36" t="s">
        <v>479</v>
      </c>
      <c r="C108" s="36" t="s">
        <v>67</v>
      </c>
      <c r="D108" s="36" t="s">
        <v>303</v>
      </c>
      <c r="E108" s="36" t="s">
        <v>5</v>
      </c>
      <c r="F108" s="37">
        <v>1</v>
      </c>
      <c r="G108" s="38">
        <v>0</v>
      </c>
      <c r="H108" s="38">
        <v>0</v>
      </c>
      <c r="I108" s="38">
        <v>0</v>
      </c>
      <c r="J108" s="38">
        <v>0</v>
      </c>
      <c r="K108" s="38">
        <v>0</v>
      </c>
      <c r="L108" s="38">
        <v>0</v>
      </c>
      <c r="M108" s="38">
        <v>0</v>
      </c>
      <c r="N108" s="38">
        <v>0</v>
      </c>
      <c r="O108" s="38">
        <v>0</v>
      </c>
      <c r="P108" s="38">
        <v>0</v>
      </c>
      <c r="Q108" s="38">
        <v>0</v>
      </c>
      <c r="R108" s="139">
        <v>0</v>
      </c>
      <c r="T108" s="32"/>
      <c r="U108" s="32"/>
    </row>
    <row r="109" spans="1:21">
      <c r="A109" s="31" t="s">
        <v>284</v>
      </c>
      <c r="B109" s="36" t="s">
        <v>480</v>
      </c>
      <c r="C109" s="36" t="s">
        <v>69</v>
      </c>
      <c r="D109" s="36" t="s">
        <v>296</v>
      </c>
      <c r="E109" s="36" t="s">
        <v>5</v>
      </c>
      <c r="F109" s="37">
        <v>1</v>
      </c>
      <c r="G109" s="38">
        <v>0</v>
      </c>
      <c r="H109" s="38">
        <v>0</v>
      </c>
      <c r="I109" s="38">
        <v>0</v>
      </c>
      <c r="J109" s="38">
        <v>0</v>
      </c>
      <c r="K109" s="38">
        <v>0</v>
      </c>
      <c r="L109" s="38">
        <v>0</v>
      </c>
      <c r="M109" s="38">
        <v>0</v>
      </c>
      <c r="N109" s="38">
        <v>0</v>
      </c>
      <c r="O109" s="38">
        <v>0</v>
      </c>
      <c r="P109" s="38">
        <v>0</v>
      </c>
      <c r="Q109" s="38">
        <v>0</v>
      </c>
      <c r="R109" s="139">
        <v>0</v>
      </c>
      <c r="T109" s="32"/>
      <c r="U109" s="32"/>
    </row>
    <row r="110" spans="1:21">
      <c r="A110" s="31" t="s">
        <v>198</v>
      </c>
      <c r="B110" s="36" t="s">
        <v>327</v>
      </c>
      <c r="C110" s="36" t="s">
        <v>184</v>
      </c>
      <c r="D110" s="36" t="s">
        <v>302</v>
      </c>
      <c r="E110" s="36" t="s">
        <v>3</v>
      </c>
      <c r="F110" s="37">
        <v>8</v>
      </c>
      <c r="G110" s="38">
        <v>30</v>
      </c>
      <c r="H110" s="38">
        <v>14</v>
      </c>
      <c r="I110" s="38">
        <v>43</v>
      </c>
      <c r="J110" s="38">
        <v>71</v>
      </c>
      <c r="K110" s="38">
        <v>34</v>
      </c>
      <c r="L110" s="38">
        <v>92</v>
      </c>
      <c r="M110" s="38">
        <v>66</v>
      </c>
      <c r="N110" s="38">
        <v>35</v>
      </c>
      <c r="O110" s="38">
        <v>20</v>
      </c>
      <c r="P110" s="38">
        <v>37</v>
      </c>
      <c r="Q110" s="38">
        <v>10</v>
      </c>
      <c r="R110" s="139">
        <v>452</v>
      </c>
      <c r="T110" s="32"/>
      <c r="U110" s="32"/>
    </row>
    <row r="111" spans="1:21">
      <c r="A111" s="31" t="s">
        <v>199</v>
      </c>
      <c r="B111" s="36" t="s">
        <v>326</v>
      </c>
      <c r="C111" s="36" t="s">
        <v>184</v>
      </c>
      <c r="D111" s="36" t="s">
        <v>302</v>
      </c>
      <c r="E111" s="36" t="s">
        <v>3</v>
      </c>
      <c r="F111" s="37">
        <v>8</v>
      </c>
      <c r="G111" s="38">
        <v>52</v>
      </c>
      <c r="H111" s="38">
        <v>43</v>
      </c>
      <c r="I111" s="38">
        <v>122</v>
      </c>
      <c r="J111" s="38">
        <v>106</v>
      </c>
      <c r="K111" s="38">
        <v>108</v>
      </c>
      <c r="L111" s="38">
        <v>54</v>
      </c>
      <c r="M111" s="38">
        <v>36</v>
      </c>
      <c r="N111" s="38">
        <v>3</v>
      </c>
      <c r="O111" s="38">
        <v>22</v>
      </c>
      <c r="P111" s="38">
        <v>16</v>
      </c>
      <c r="Q111" s="38">
        <v>20</v>
      </c>
      <c r="R111" s="139">
        <v>582</v>
      </c>
      <c r="T111" s="32"/>
      <c r="U111" s="32"/>
    </row>
    <row r="112" spans="1:21">
      <c r="A112" s="31" t="s">
        <v>200</v>
      </c>
      <c r="B112" s="36" t="s">
        <v>481</v>
      </c>
      <c r="C112" s="36" t="s">
        <v>184</v>
      </c>
      <c r="D112" s="36" t="s">
        <v>302</v>
      </c>
      <c r="E112" s="36" t="s">
        <v>3</v>
      </c>
      <c r="F112" s="37">
        <v>8</v>
      </c>
      <c r="G112" s="38">
        <v>13</v>
      </c>
      <c r="H112" s="38">
        <v>11</v>
      </c>
      <c r="I112" s="38">
        <v>18</v>
      </c>
      <c r="J112" s="38">
        <v>11</v>
      </c>
      <c r="K112" s="38">
        <v>18</v>
      </c>
      <c r="L112" s="38">
        <v>16</v>
      </c>
      <c r="M112" s="38">
        <v>23</v>
      </c>
      <c r="N112" s="38">
        <v>8</v>
      </c>
      <c r="O112" s="38">
        <v>5</v>
      </c>
      <c r="P112" s="38">
        <v>3</v>
      </c>
      <c r="Q112" s="38">
        <v>2</v>
      </c>
      <c r="R112" s="139">
        <v>128</v>
      </c>
      <c r="T112" s="32"/>
      <c r="U112" s="32"/>
    </row>
    <row r="113" spans="1:21">
      <c r="A113" s="31" t="s">
        <v>137</v>
      </c>
      <c r="B113" s="36" t="s">
        <v>482</v>
      </c>
      <c r="C113" s="36" t="s">
        <v>126</v>
      </c>
      <c r="D113" s="36" t="s">
        <v>301</v>
      </c>
      <c r="E113" s="36" t="s">
        <v>4</v>
      </c>
      <c r="F113" s="37">
        <v>4</v>
      </c>
      <c r="G113" s="38">
        <v>7</v>
      </c>
      <c r="H113" s="38">
        <v>14</v>
      </c>
      <c r="I113" s="38">
        <v>14</v>
      </c>
      <c r="J113" s="38">
        <v>4</v>
      </c>
      <c r="K113" s="38">
        <v>7</v>
      </c>
      <c r="L113" s="38">
        <v>13</v>
      </c>
      <c r="M113" s="38">
        <v>4</v>
      </c>
      <c r="N113" s="38">
        <v>4</v>
      </c>
      <c r="O113" s="38">
        <v>5</v>
      </c>
      <c r="P113" s="38">
        <v>2</v>
      </c>
      <c r="Q113" s="38">
        <v>0</v>
      </c>
      <c r="R113" s="139">
        <v>74</v>
      </c>
      <c r="T113" s="32"/>
      <c r="U113" s="32"/>
    </row>
    <row r="114" spans="1:21">
      <c r="A114" s="31" t="s">
        <v>104</v>
      </c>
      <c r="B114" s="36" t="s">
        <v>338</v>
      </c>
      <c r="C114" s="36" t="s">
        <v>88</v>
      </c>
      <c r="D114" s="36" t="s">
        <v>297</v>
      </c>
      <c r="E114" s="36" t="s">
        <v>7</v>
      </c>
      <c r="F114" s="37">
        <v>3</v>
      </c>
      <c r="G114" s="38">
        <v>28</v>
      </c>
      <c r="H114" s="38">
        <v>45</v>
      </c>
      <c r="I114" s="38">
        <v>29</v>
      </c>
      <c r="J114" s="38">
        <v>9</v>
      </c>
      <c r="K114" s="38">
        <v>-1</v>
      </c>
      <c r="L114" s="38">
        <v>9</v>
      </c>
      <c r="M114" s="38">
        <v>13</v>
      </c>
      <c r="N114" s="38">
        <v>87</v>
      </c>
      <c r="O114" s="38">
        <v>-15</v>
      </c>
      <c r="P114" s="38">
        <v>32</v>
      </c>
      <c r="Q114" s="38">
        <v>16</v>
      </c>
      <c r="R114" s="139">
        <v>252</v>
      </c>
      <c r="T114" s="32"/>
      <c r="U114" s="32"/>
    </row>
    <row r="115" spans="1:21">
      <c r="A115" s="31" t="s">
        <v>49</v>
      </c>
      <c r="B115" s="36" t="s">
        <v>483</v>
      </c>
      <c r="C115" s="36" t="s">
        <v>43</v>
      </c>
      <c r="D115" s="36" t="s">
        <v>299</v>
      </c>
      <c r="E115" s="36" t="s">
        <v>4</v>
      </c>
      <c r="F115" s="37">
        <v>4</v>
      </c>
      <c r="G115" s="38">
        <v>5</v>
      </c>
      <c r="H115" s="38">
        <v>8</v>
      </c>
      <c r="I115" s="38">
        <v>5</v>
      </c>
      <c r="J115" s="38">
        <v>8</v>
      </c>
      <c r="K115" s="38">
        <v>6</v>
      </c>
      <c r="L115" s="38">
        <v>5</v>
      </c>
      <c r="M115" s="38">
        <v>3</v>
      </c>
      <c r="N115" s="38">
        <v>5</v>
      </c>
      <c r="O115" s="38">
        <v>4</v>
      </c>
      <c r="P115" s="38">
        <v>1</v>
      </c>
      <c r="Q115" s="38">
        <v>5</v>
      </c>
      <c r="R115" s="139">
        <v>55</v>
      </c>
      <c r="T115" s="32"/>
      <c r="U115" s="32"/>
    </row>
    <row r="116" spans="1:21">
      <c r="A116" s="31" t="s">
        <v>266</v>
      </c>
      <c r="B116" s="36" t="s">
        <v>484</v>
      </c>
      <c r="C116" s="36" t="s">
        <v>69</v>
      </c>
      <c r="D116" s="36" t="s">
        <v>296</v>
      </c>
      <c r="E116" s="36" t="s">
        <v>5</v>
      </c>
      <c r="F116" s="37">
        <v>1</v>
      </c>
      <c r="G116" s="38">
        <v>3</v>
      </c>
      <c r="H116" s="38">
        <v>1</v>
      </c>
      <c r="I116" s="38">
        <v>0</v>
      </c>
      <c r="J116" s="38">
        <v>0</v>
      </c>
      <c r="K116" s="38">
        <v>0</v>
      </c>
      <c r="L116" s="38">
        <v>0</v>
      </c>
      <c r="M116" s="38">
        <v>0</v>
      </c>
      <c r="N116" s="38">
        <v>2</v>
      </c>
      <c r="O116" s="38">
        <v>2</v>
      </c>
      <c r="P116" s="38">
        <v>1</v>
      </c>
      <c r="Q116" s="38">
        <v>0</v>
      </c>
      <c r="R116" s="139">
        <v>9</v>
      </c>
      <c r="T116" s="32"/>
      <c r="U116" s="32"/>
    </row>
    <row r="117" spans="1:21">
      <c r="A117" s="31" t="s">
        <v>105</v>
      </c>
      <c r="B117" s="36" t="s">
        <v>334</v>
      </c>
      <c r="C117" s="36" t="s">
        <v>88</v>
      </c>
      <c r="D117" s="36" t="s">
        <v>297</v>
      </c>
      <c r="E117" s="36" t="s">
        <v>5</v>
      </c>
      <c r="F117" s="37">
        <v>1</v>
      </c>
      <c r="G117" s="38">
        <v>20</v>
      </c>
      <c r="H117" s="38">
        <v>14</v>
      </c>
      <c r="I117" s="38">
        <v>29</v>
      </c>
      <c r="J117" s="38">
        <v>24</v>
      </c>
      <c r="K117" s="38">
        <v>42</v>
      </c>
      <c r="L117" s="38">
        <v>36</v>
      </c>
      <c r="M117" s="38">
        <v>12</v>
      </c>
      <c r="N117" s="38">
        <v>43</v>
      </c>
      <c r="O117" s="38">
        <v>28</v>
      </c>
      <c r="P117" s="38">
        <v>6</v>
      </c>
      <c r="Q117" s="38">
        <v>8</v>
      </c>
      <c r="R117" s="139">
        <v>262</v>
      </c>
      <c r="T117" s="32"/>
      <c r="U117" s="32"/>
    </row>
    <row r="118" spans="1:21">
      <c r="A118" s="31" t="s">
        <v>106</v>
      </c>
      <c r="B118" s="36" t="s">
        <v>485</v>
      </c>
      <c r="C118" s="36" t="s">
        <v>88</v>
      </c>
      <c r="D118" s="36" t="s">
        <v>297</v>
      </c>
      <c r="E118" s="36" t="s">
        <v>6</v>
      </c>
      <c r="F118" s="37">
        <v>2</v>
      </c>
      <c r="G118" s="38">
        <v>15</v>
      </c>
      <c r="H118" s="38">
        <v>7</v>
      </c>
      <c r="I118" s="38">
        <v>9</v>
      </c>
      <c r="J118" s="38">
        <v>13</v>
      </c>
      <c r="K118" s="38">
        <v>11</v>
      </c>
      <c r="L118" s="38">
        <v>11</v>
      </c>
      <c r="M118" s="38">
        <v>7</v>
      </c>
      <c r="N118" s="38">
        <v>6</v>
      </c>
      <c r="O118" s="38">
        <v>4</v>
      </c>
      <c r="P118" s="38">
        <v>1</v>
      </c>
      <c r="Q118" s="38">
        <v>9</v>
      </c>
      <c r="R118" s="139">
        <v>93</v>
      </c>
      <c r="T118" s="32"/>
      <c r="U118" s="32"/>
    </row>
    <row r="119" spans="1:21">
      <c r="A119" s="31" t="s">
        <v>169</v>
      </c>
      <c r="B119" s="36" t="s">
        <v>384</v>
      </c>
      <c r="C119" s="36" t="s">
        <v>144</v>
      </c>
      <c r="D119" s="36" t="s">
        <v>298</v>
      </c>
      <c r="E119" s="36" t="s">
        <v>9</v>
      </c>
      <c r="F119" s="37">
        <v>5</v>
      </c>
      <c r="G119" s="38">
        <v>15</v>
      </c>
      <c r="H119" s="38">
        <v>41</v>
      </c>
      <c r="I119" s="38">
        <v>30</v>
      </c>
      <c r="J119" s="38">
        <v>9</v>
      </c>
      <c r="K119" s="38">
        <v>26</v>
      </c>
      <c r="L119" s="38">
        <v>35</v>
      </c>
      <c r="M119" s="38">
        <v>19</v>
      </c>
      <c r="N119" s="38">
        <v>6</v>
      </c>
      <c r="O119" s="38">
        <v>6</v>
      </c>
      <c r="P119" s="38">
        <v>-8</v>
      </c>
      <c r="Q119" s="38">
        <v>4</v>
      </c>
      <c r="R119" s="139">
        <v>183</v>
      </c>
      <c r="T119" s="32"/>
      <c r="U119" s="32"/>
    </row>
    <row r="120" spans="1:21">
      <c r="A120" s="31" t="s">
        <v>170</v>
      </c>
      <c r="B120" s="36" t="s">
        <v>486</v>
      </c>
      <c r="C120" s="36" t="s">
        <v>144</v>
      </c>
      <c r="D120" s="36" t="s">
        <v>298</v>
      </c>
      <c r="E120" s="36" t="s">
        <v>6</v>
      </c>
      <c r="F120" s="37">
        <v>2</v>
      </c>
      <c r="G120" s="38">
        <v>15</v>
      </c>
      <c r="H120" s="38">
        <v>4</v>
      </c>
      <c r="I120" s="38">
        <v>9</v>
      </c>
      <c r="J120" s="38">
        <v>11</v>
      </c>
      <c r="K120" s="38">
        <v>8</v>
      </c>
      <c r="L120" s="38">
        <v>3</v>
      </c>
      <c r="M120" s="38">
        <v>6</v>
      </c>
      <c r="N120" s="38">
        <v>7</v>
      </c>
      <c r="O120" s="38">
        <v>0</v>
      </c>
      <c r="P120" s="38">
        <v>1</v>
      </c>
      <c r="Q120" s="38">
        <v>2</v>
      </c>
      <c r="R120" s="139">
        <v>66</v>
      </c>
      <c r="T120" s="32"/>
      <c r="U120" s="32"/>
    </row>
    <row r="121" spans="1:21">
      <c r="A121" s="31" t="s">
        <v>126</v>
      </c>
      <c r="B121" s="36" t="s">
        <v>383</v>
      </c>
      <c r="C121" s="36" t="s">
        <v>126</v>
      </c>
      <c r="D121" s="36" t="s">
        <v>301</v>
      </c>
      <c r="E121" s="36" t="s">
        <v>9</v>
      </c>
      <c r="F121" s="37">
        <v>5</v>
      </c>
      <c r="G121" s="38">
        <v>34</v>
      </c>
      <c r="H121" s="38">
        <v>55</v>
      </c>
      <c r="I121" s="38">
        <v>95</v>
      </c>
      <c r="J121" s="38">
        <v>96</v>
      </c>
      <c r="K121" s="38">
        <v>89</v>
      </c>
      <c r="L121" s="38">
        <v>57</v>
      </c>
      <c r="M121" s="38">
        <v>58</v>
      </c>
      <c r="N121" s="38">
        <v>51</v>
      </c>
      <c r="O121" s="38">
        <v>7</v>
      </c>
      <c r="P121" s="38">
        <v>5</v>
      </c>
      <c r="Q121" s="38">
        <v>4</v>
      </c>
      <c r="R121" s="139">
        <v>551</v>
      </c>
      <c r="T121" s="32"/>
      <c r="U121" s="32"/>
    </row>
    <row r="122" spans="1:21">
      <c r="A122" s="31" t="s">
        <v>50</v>
      </c>
      <c r="B122" s="36" t="s">
        <v>364</v>
      </c>
      <c r="C122" s="36" t="s">
        <v>43</v>
      </c>
      <c r="D122" s="36" t="s">
        <v>299</v>
      </c>
      <c r="E122" s="36" t="s">
        <v>4</v>
      </c>
      <c r="F122" s="37">
        <v>4</v>
      </c>
      <c r="G122" s="38">
        <v>24</v>
      </c>
      <c r="H122" s="38">
        <v>20</v>
      </c>
      <c r="I122" s="38">
        <v>10</v>
      </c>
      <c r="J122" s="38">
        <v>27</v>
      </c>
      <c r="K122" s="38">
        <v>16</v>
      </c>
      <c r="L122" s="38">
        <v>32</v>
      </c>
      <c r="M122" s="38">
        <v>14</v>
      </c>
      <c r="N122" s="38">
        <v>5</v>
      </c>
      <c r="O122" s="38">
        <v>17</v>
      </c>
      <c r="P122" s="38">
        <v>2</v>
      </c>
      <c r="Q122" s="38">
        <v>1</v>
      </c>
      <c r="R122" s="139">
        <v>168</v>
      </c>
      <c r="T122" s="32"/>
      <c r="U122" s="32"/>
    </row>
    <row r="123" spans="1:21">
      <c r="A123" s="31" t="s">
        <v>107</v>
      </c>
      <c r="B123" s="36" t="s">
        <v>487</v>
      </c>
      <c r="C123" s="36" t="s">
        <v>88</v>
      </c>
      <c r="D123" s="36" t="s">
        <v>297</v>
      </c>
      <c r="E123" s="36" t="s">
        <v>6</v>
      </c>
      <c r="F123" s="37">
        <v>2</v>
      </c>
      <c r="G123" s="38">
        <v>23</v>
      </c>
      <c r="H123" s="38">
        <v>15</v>
      </c>
      <c r="I123" s="38">
        <v>18</v>
      </c>
      <c r="J123" s="38">
        <v>12</v>
      </c>
      <c r="K123" s="38">
        <v>13</v>
      </c>
      <c r="L123" s="38">
        <v>9</v>
      </c>
      <c r="M123" s="38">
        <v>6</v>
      </c>
      <c r="N123" s="38">
        <v>6</v>
      </c>
      <c r="O123" s="38">
        <v>-1</v>
      </c>
      <c r="P123" s="38">
        <v>1</v>
      </c>
      <c r="Q123" s="38">
        <v>5</v>
      </c>
      <c r="R123" s="139">
        <v>107</v>
      </c>
      <c r="T123" s="32"/>
      <c r="U123" s="32"/>
    </row>
    <row r="124" spans="1:21">
      <c r="A124" s="31" t="s">
        <v>138</v>
      </c>
      <c r="B124" s="36" t="s">
        <v>408</v>
      </c>
      <c r="C124" s="36" t="s">
        <v>126</v>
      </c>
      <c r="D124" s="36" t="s">
        <v>301</v>
      </c>
      <c r="E124" s="36" t="s">
        <v>10</v>
      </c>
      <c r="F124" s="37">
        <v>7</v>
      </c>
      <c r="G124" s="38">
        <v>56</v>
      </c>
      <c r="H124" s="38">
        <v>68</v>
      </c>
      <c r="I124" s="38">
        <v>65</v>
      </c>
      <c r="J124" s="38">
        <v>54</v>
      </c>
      <c r="K124" s="38">
        <v>60</v>
      </c>
      <c r="L124" s="38">
        <v>20</v>
      </c>
      <c r="M124" s="38">
        <v>25</v>
      </c>
      <c r="N124" s="38">
        <v>12</v>
      </c>
      <c r="O124" s="38">
        <v>-1</v>
      </c>
      <c r="P124" s="38">
        <v>4</v>
      </c>
      <c r="Q124" s="38">
        <v>12</v>
      </c>
      <c r="R124" s="139">
        <v>375</v>
      </c>
      <c r="T124" s="32"/>
      <c r="U124" s="32"/>
    </row>
    <row r="125" spans="1:21">
      <c r="A125" s="31" t="s">
        <v>171</v>
      </c>
      <c r="B125" s="36" t="s">
        <v>395</v>
      </c>
      <c r="C125" s="36" t="s">
        <v>144</v>
      </c>
      <c r="D125" s="36" t="s">
        <v>298</v>
      </c>
      <c r="E125" s="36" t="s">
        <v>8</v>
      </c>
      <c r="F125" s="37">
        <v>6</v>
      </c>
      <c r="G125" s="38">
        <v>79</v>
      </c>
      <c r="H125" s="38">
        <v>125</v>
      </c>
      <c r="I125" s="38">
        <v>152</v>
      </c>
      <c r="J125" s="38">
        <v>114</v>
      </c>
      <c r="K125" s="38">
        <v>114</v>
      </c>
      <c r="L125" s="38">
        <v>55</v>
      </c>
      <c r="M125" s="38">
        <v>72</v>
      </c>
      <c r="N125" s="38">
        <v>74</v>
      </c>
      <c r="O125" s="38">
        <v>28</v>
      </c>
      <c r="P125" s="38">
        <v>11</v>
      </c>
      <c r="Q125" s="38">
        <v>33</v>
      </c>
      <c r="R125" s="139">
        <v>857</v>
      </c>
      <c r="T125" s="32"/>
      <c r="U125" s="32"/>
    </row>
    <row r="126" spans="1:21">
      <c r="A126" s="31" t="s">
        <v>172</v>
      </c>
      <c r="B126" s="36" t="s">
        <v>387</v>
      </c>
      <c r="C126" s="36" t="s">
        <v>144</v>
      </c>
      <c r="D126" s="36" t="s">
        <v>298</v>
      </c>
      <c r="E126" s="36" t="s">
        <v>9</v>
      </c>
      <c r="F126" s="37">
        <v>5</v>
      </c>
      <c r="G126" s="38">
        <v>26</v>
      </c>
      <c r="H126" s="38">
        <v>21</v>
      </c>
      <c r="I126" s="38">
        <v>31</v>
      </c>
      <c r="J126" s="38">
        <v>29</v>
      </c>
      <c r="K126" s="38">
        <v>20</v>
      </c>
      <c r="L126" s="38">
        <v>14</v>
      </c>
      <c r="M126" s="38">
        <v>25</v>
      </c>
      <c r="N126" s="38">
        <v>9</v>
      </c>
      <c r="O126" s="38">
        <v>8</v>
      </c>
      <c r="P126" s="38">
        <v>8</v>
      </c>
      <c r="Q126" s="38">
        <v>5</v>
      </c>
      <c r="R126" s="139">
        <v>196</v>
      </c>
      <c r="T126" s="32"/>
      <c r="U126" s="32"/>
    </row>
    <row r="127" spans="1:21">
      <c r="A127" s="31" t="s">
        <v>139</v>
      </c>
      <c r="B127" s="36" t="s">
        <v>407</v>
      </c>
      <c r="C127" s="36" t="s">
        <v>126</v>
      </c>
      <c r="D127" s="36" t="s">
        <v>301</v>
      </c>
      <c r="E127" s="36" t="s">
        <v>10</v>
      </c>
      <c r="F127" s="37">
        <v>7</v>
      </c>
      <c r="G127" s="38">
        <v>48</v>
      </c>
      <c r="H127" s="38">
        <v>118</v>
      </c>
      <c r="I127" s="38">
        <v>214</v>
      </c>
      <c r="J127" s="38">
        <v>177</v>
      </c>
      <c r="K127" s="38">
        <v>140</v>
      </c>
      <c r="L127" s="38">
        <v>126</v>
      </c>
      <c r="M127" s="38">
        <v>108</v>
      </c>
      <c r="N127" s="38">
        <v>53</v>
      </c>
      <c r="O127" s="38">
        <v>18</v>
      </c>
      <c r="P127" s="38">
        <v>33</v>
      </c>
      <c r="Q127" s="38">
        <v>44</v>
      </c>
      <c r="R127" s="139">
        <v>1079</v>
      </c>
      <c r="T127" s="32"/>
      <c r="U127" s="32"/>
    </row>
    <row r="128" spans="1:21">
      <c r="A128" s="31" t="s">
        <v>34</v>
      </c>
      <c r="B128" s="36" t="s">
        <v>488</v>
      </c>
      <c r="C128" s="36" t="s">
        <v>69</v>
      </c>
      <c r="D128" s="36" t="s">
        <v>296</v>
      </c>
      <c r="E128" s="36" t="s">
        <v>5</v>
      </c>
      <c r="F128" s="37">
        <v>1</v>
      </c>
      <c r="G128" s="38">
        <v>14</v>
      </c>
      <c r="H128" s="38">
        <v>6</v>
      </c>
      <c r="I128" s="38">
        <v>12</v>
      </c>
      <c r="J128" s="38">
        <v>13</v>
      </c>
      <c r="K128" s="38">
        <v>12</v>
      </c>
      <c r="L128" s="38">
        <v>13</v>
      </c>
      <c r="M128" s="38">
        <v>5</v>
      </c>
      <c r="N128" s="38">
        <v>2</v>
      </c>
      <c r="O128" s="38">
        <v>12</v>
      </c>
      <c r="P128" s="38">
        <v>0</v>
      </c>
      <c r="Q128" s="38">
        <v>1</v>
      </c>
      <c r="R128" s="139">
        <v>90</v>
      </c>
      <c r="T128" s="32"/>
      <c r="U128" s="32"/>
    </row>
    <row r="129" spans="1:21">
      <c r="A129" s="31" t="s">
        <v>51</v>
      </c>
      <c r="B129" s="36" t="s">
        <v>363</v>
      </c>
      <c r="C129" s="36" t="s">
        <v>43</v>
      </c>
      <c r="D129" s="36" t="s">
        <v>299</v>
      </c>
      <c r="E129" s="36" t="s">
        <v>4</v>
      </c>
      <c r="F129" s="37">
        <v>4</v>
      </c>
      <c r="G129" s="38">
        <v>19</v>
      </c>
      <c r="H129" s="38">
        <v>17</v>
      </c>
      <c r="I129" s="38">
        <v>39</v>
      </c>
      <c r="J129" s="38">
        <v>46</v>
      </c>
      <c r="K129" s="38">
        <v>23</v>
      </c>
      <c r="L129" s="38">
        <v>19</v>
      </c>
      <c r="M129" s="38">
        <v>19</v>
      </c>
      <c r="N129" s="38">
        <v>13</v>
      </c>
      <c r="O129" s="38">
        <v>4</v>
      </c>
      <c r="P129" s="38">
        <v>4</v>
      </c>
      <c r="Q129" s="38">
        <v>1</v>
      </c>
      <c r="R129" s="139">
        <v>204</v>
      </c>
      <c r="T129" s="32"/>
      <c r="U129" s="32"/>
    </row>
    <row r="130" spans="1:21">
      <c r="A130" s="31" t="s">
        <v>77</v>
      </c>
      <c r="B130" s="36" t="s">
        <v>489</v>
      </c>
      <c r="C130" s="36" t="s">
        <v>67</v>
      </c>
      <c r="D130" s="36" t="s">
        <v>303</v>
      </c>
      <c r="E130" s="36" t="s">
        <v>5</v>
      </c>
      <c r="F130" s="37">
        <v>1</v>
      </c>
      <c r="G130" s="38">
        <v>3</v>
      </c>
      <c r="H130" s="38">
        <v>4</v>
      </c>
      <c r="I130" s="38">
        <v>9</v>
      </c>
      <c r="J130" s="38">
        <v>14</v>
      </c>
      <c r="K130" s="38">
        <v>11</v>
      </c>
      <c r="L130" s="38">
        <v>9</v>
      </c>
      <c r="M130" s="38">
        <v>13</v>
      </c>
      <c r="N130" s="38">
        <v>10</v>
      </c>
      <c r="O130" s="38">
        <v>4</v>
      </c>
      <c r="P130" s="38">
        <v>1</v>
      </c>
      <c r="Q130" s="38">
        <v>1</v>
      </c>
      <c r="R130" s="139">
        <v>79</v>
      </c>
      <c r="T130" s="32"/>
      <c r="U130" s="32"/>
    </row>
    <row r="131" spans="1:21">
      <c r="A131" s="31" t="s">
        <v>52</v>
      </c>
      <c r="B131" s="36" t="s">
        <v>309</v>
      </c>
      <c r="C131" s="36" t="s">
        <v>43</v>
      </c>
      <c r="D131" s="36" t="s">
        <v>299</v>
      </c>
      <c r="E131" s="36" t="s">
        <v>4</v>
      </c>
      <c r="F131" s="37">
        <v>4</v>
      </c>
      <c r="G131" s="38">
        <v>45</v>
      </c>
      <c r="H131" s="38">
        <v>21</v>
      </c>
      <c r="I131" s="38">
        <v>28</v>
      </c>
      <c r="J131" s="38">
        <v>32</v>
      </c>
      <c r="K131" s="38">
        <v>82</v>
      </c>
      <c r="L131" s="38">
        <v>27</v>
      </c>
      <c r="M131" s="38">
        <v>26</v>
      </c>
      <c r="N131" s="38">
        <v>23</v>
      </c>
      <c r="O131" s="38">
        <v>20</v>
      </c>
      <c r="P131" s="38">
        <v>29</v>
      </c>
      <c r="Q131" s="38">
        <v>46</v>
      </c>
      <c r="R131" s="139">
        <v>379</v>
      </c>
      <c r="T131" s="32"/>
      <c r="U131" s="32"/>
    </row>
    <row r="132" spans="1:21">
      <c r="A132" s="31" t="s">
        <v>201</v>
      </c>
      <c r="B132" s="36" t="s">
        <v>490</v>
      </c>
      <c r="C132" s="36" t="s">
        <v>184</v>
      </c>
      <c r="D132" s="36" t="s">
        <v>302</v>
      </c>
      <c r="E132" s="36" t="s">
        <v>3</v>
      </c>
      <c r="F132" s="37">
        <v>8</v>
      </c>
      <c r="G132" s="38">
        <v>12</v>
      </c>
      <c r="H132" s="38">
        <v>22</v>
      </c>
      <c r="I132" s="38">
        <v>10</v>
      </c>
      <c r="J132" s="38">
        <v>20</v>
      </c>
      <c r="K132" s="38">
        <v>10</v>
      </c>
      <c r="L132" s="38">
        <v>15</v>
      </c>
      <c r="M132" s="38">
        <v>8</v>
      </c>
      <c r="N132" s="38">
        <v>8</v>
      </c>
      <c r="O132" s="38">
        <v>3</v>
      </c>
      <c r="P132" s="38">
        <v>0</v>
      </c>
      <c r="Q132" s="38">
        <v>1</v>
      </c>
      <c r="R132" s="139">
        <v>109</v>
      </c>
      <c r="T132" s="32"/>
      <c r="U132" s="32"/>
    </row>
    <row r="133" spans="1:21">
      <c r="A133" s="31" t="s">
        <v>267</v>
      </c>
      <c r="B133" s="36" t="s">
        <v>491</v>
      </c>
      <c r="C133" s="36" t="s">
        <v>67</v>
      </c>
      <c r="D133" s="36" t="s">
        <v>303</v>
      </c>
      <c r="E133" s="36" t="s">
        <v>5</v>
      </c>
      <c r="F133" s="37">
        <v>1</v>
      </c>
      <c r="G133" s="38">
        <v>0</v>
      </c>
      <c r="H133" s="38">
        <v>0</v>
      </c>
      <c r="I133" s="38">
        <v>0</v>
      </c>
      <c r="J133" s="38">
        <v>0</v>
      </c>
      <c r="K133" s="38">
        <v>0</v>
      </c>
      <c r="L133" s="38">
        <v>0</v>
      </c>
      <c r="M133" s="38">
        <v>0</v>
      </c>
      <c r="N133" s="38">
        <v>0</v>
      </c>
      <c r="O133" s="38">
        <v>0</v>
      </c>
      <c r="P133" s="38">
        <v>0</v>
      </c>
      <c r="Q133" s="38">
        <v>0</v>
      </c>
      <c r="R133" s="139">
        <v>0</v>
      </c>
      <c r="T133" s="32"/>
      <c r="U133" s="32"/>
    </row>
    <row r="134" spans="1:21">
      <c r="A134" s="31" t="s">
        <v>202</v>
      </c>
      <c r="B134" s="36" t="s">
        <v>325</v>
      </c>
      <c r="C134" s="36" t="s">
        <v>184</v>
      </c>
      <c r="D134" s="36" t="s">
        <v>302</v>
      </c>
      <c r="E134" s="36" t="s">
        <v>3</v>
      </c>
      <c r="F134" s="37">
        <v>8</v>
      </c>
      <c r="G134" s="38">
        <v>85</v>
      </c>
      <c r="H134" s="38">
        <v>7</v>
      </c>
      <c r="I134" s="38">
        <v>18</v>
      </c>
      <c r="J134" s="38">
        <v>40</v>
      </c>
      <c r="K134" s="38">
        <v>24</v>
      </c>
      <c r="L134" s="38">
        <v>26</v>
      </c>
      <c r="M134" s="38">
        <v>20</v>
      </c>
      <c r="N134" s="38">
        <v>3</v>
      </c>
      <c r="O134" s="38">
        <v>9</v>
      </c>
      <c r="P134" s="38">
        <v>7</v>
      </c>
      <c r="Q134" s="38">
        <v>3</v>
      </c>
      <c r="R134" s="139">
        <v>242</v>
      </c>
      <c r="T134" s="32"/>
      <c r="U134" s="32"/>
    </row>
    <row r="135" spans="1:21">
      <c r="A135" s="31" t="s">
        <v>21</v>
      </c>
      <c r="B135" s="36" t="s">
        <v>382</v>
      </c>
      <c r="C135" s="36" t="s">
        <v>14</v>
      </c>
      <c r="D135" s="36" t="s">
        <v>300</v>
      </c>
      <c r="E135" s="36" t="s">
        <v>6</v>
      </c>
      <c r="F135" s="37">
        <v>2</v>
      </c>
      <c r="G135" s="38">
        <v>81</v>
      </c>
      <c r="H135" s="38">
        <v>65</v>
      </c>
      <c r="I135" s="38">
        <v>82</v>
      </c>
      <c r="J135" s="38">
        <v>140</v>
      </c>
      <c r="K135" s="38">
        <v>166</v>
      </c>
      <c r="L135" s="38">
        <v>108</v>
      </c>
      <c r="M135" s="38">
        <v>137</v>
      </c>
      <c r="N135" s="38">
        <v>65</v>
      </c>
      <c r="O135" s="38">
        <v>77</v>
      </c>
      <c r="P135" s="38">
        <v>29</v>
      </c>
      <c r="Q135" s="38">
        <v>56</v>
      </c>
      <c r="R135" s="139">
        <v>1006</v>
      </c>
      <c r="T135" s="32"/>
      <c r="U135" s="32"/>
    </row>
    <row r="136" spans="1:21">
      <c r="A136" s="31" t="s">
        <v>78</v>
      </c>
      <c r="B136" s="36" t="s">
        <v>347</v>
      </c>
      <c r="C136" s="36" t="s">
        <v>67</v>
      </c>
      <c r="D136" s="36" t="s">
        <v>303</v>
      </c>
      <c r="E136" s="36" t="s">
        <v>5</v>
      </c>
      <c r="F136" s="37">
        <v>1</v>
      </c>
      <c r="G136" s="38">
        <v>7</v>
      </c>
      <c r="H136" s="38">
        <v>23</v>
      </c>
      <c r="I136" s="38">
        <v>22</v>
      </c>
      <c r="J136" s="38">
        <v>18</v>
      </c>
      <c r="K136" s="38">
        <v>19</v>
      </c>
      <c r="L136" s="38">
        <v>14</v>
      </c>
      <c r="M136" s="38">
        <v>13</v>
      </c>
      <c r="N136" s="38">
        <v>1</v>
      </c>
      <c r="O136" s="38">
        <v>2</v>
      </c>
      <c r="P136" s="38">
        <v>2</v>
      </c>
      <c r="Q136" s="38">
        <v>5</v>
      </c>
      <c r="R136" s="139">
        <v>126</v>
      </c>
      <c r="T136" s="32"/>
      <c r="U136" s="32"/>
    </row>
    <row r="137" spans="1:21">
      <c r="A137" s="31" t="s">
        <v>108</v>
      </c>
      <c r="B137" s="36" t="s">
        <v>492</v>
      </c>
      <c r="C137" s="36" t="s">
        <v>88</v>
      </c>
      <c r="D137" s="36" t="s">
        <v>297</v>
      </c>
      <c r="E137" s="36" t="s">
        <v>5</v>
      </c>
      <c r="F137" s="37">
        <v>1</v>
      </c>
      <c r="G137" s="38">
        <v>1</v>
      </c>
      <c r="H137" s="38">
        <v>2</v>
      </c>
      <c r="I137" s="38">
        <v>0</v>
      </c>
      <c r="J137" s="38">
        <v>11</v>
      </c>
      <c r="K137" s="38">
        <v>0</v>
      </c>
      <c r="L137" s="38">
        <v>7</v>
      </c>
      <c r="M137" s="38">
        <v>6</v>
      </c>
      <c r="N137" s="38">
        <v>4</v>
      </c>
      <c r="O137" s="38">
        <v>1</v>
      </c>
      <c r="P137" s="38">
        <v>2</v>
      </c>
      <c r="Q137" s="38">
        <v>1</v>
      </c>
      <c r="R137" s="139">
        <v>35</v>
      </c>
      <c r="T137" s="32"/>
      <c r="U137" s="32"/>
    </row>
    <row r="138" spans="1:21">
      <c r="A138" s="31" t="s">
        <v>242</v>
      </c>
      <c r="B138" s="36" t="s">
        <v>493</v>
      </c>
      <c r="C138" s="36" t="s">
        <v>60</v>
      </c>
      <c r="D138" s="36" t="s">
        <v>295</v>
      </c>
      <c r="E138" s="36" t="s">
        <v>4</v>
      </c>
      <c r="F138" s="37">
        <v>4</v>
      </c>
      <c r="G138" s="38">
        <v>3</v>
      </c>
      <c r="H138" s="38">
        <v>1</v>
      </c>
      <c r="I138" s="38">
        <v>6</v>
      </c>
      <c r="J138" s="38">
        <v>0</v>
      </c>
      <c r="K138" s="38">
        <v>6</v>
      </c>
      <c r="L138" s="38">
        <v>8</v>
      </c>
      <c r="M138" s="38">
        <v>5</v>
      </c>
      <c r="N138" s="38">
        <v>6</v>
      </c>
      <c r="O138" s="38">
        <v>2</v>
      </c>
      <c r="P138" s="38">
        <v>1</v>
      </c>
      <c r="Q138" s="38">
        <v>1</v>
      </c>
      <c r="R138" s="139">
        <v>39</v>
      </c>
      <c r="T138" s="32"/>
      <c r="U138" s="32"/>
    </row>
    <row r="139" spans="1:21">
      <c r="A139" s="31" t="s">
        <v>109</v>
      </c>
      <c r="B139" s="36" t="s">
        <v>335</v>
      </c>
      <c r="C139" s="36" t="s">
        <v>88</v>
      </c>
      <c r="D139" s="36" t="s">
        <v>297</v>
      </c>
      <c r="E139" s="36" t="s">
        <v>7</v>
      </c>
      <c r="F139" s="37">
        <v>3</v>
      </c>
      <c r="G139" s="38">
        <v>89</v>
      </c>
      <c r="H139" s="38">
        <v>87</v>
      </c>
      <c r="I139" s="38">
        <v>77</v>
      </c>
      <c r="J139" s="38">
        <v>204</v>
      </c>
      <c r="K139" s="38">
        <v>30</v>
      </c>
      <c r="L139" s="38">
        <v>131</v>
      </c>
      <c r="M139" s="38">
        <v>126</v>
      </c>
      <c r="N139" s="38">
        <v>68</v>
      </c>
      <c r="O139" s="38">
        <v>81</v>
      </c>
      <c r="P139" s="38">
        <v>56</v>
      </c>
      <c r="Q139" s="38">
        <v>270</v>
      </c>
      <c r="R139" s="139">
        <v>1219</v>
      </c>
      <c r="T139" s="32"/>
      <c r="U139" s="32"/>
    </row>
    <row r="140" spans="1:21">
      <c r="A140" s="31" t="s">
        <v>227</v>
      </c>
      <c r="B140" s="36" t="s">
        <v>494</v>
      </c>
      <c r="C140" s="36" t="s">
        <v>222</v>
      </c>
      <c r="D140" s="36" t="s">
        <v>304</v>
      </c>
      <c r="E140" s="36" t="s">
        <v>11</v>
      </c>
      <c r="F140" s="37">
        <v>9</v>
      </c>
      <c r="G140" s="38">
        <v>30</v>
      </c>
      <c r="H140" s="38">
        <v>20</v>
      </c>
      <c r="I140" s="38">
        <v>12</v>
      </c>
      <c r="J140" s="38">
        <v>20</v>
      </c>
      <c r="K140" s="38">
        <v>42</v>
      </c>
      <c r="L140" s="38">
        <v>16</v>
      </c>
      <c r="M140" s="38">
        <v>12</v>
      </c>
      <c r="N140" s="38">
        <v>13</v>
      </c>
      <c r="O140" s="38">
        <v>4</v>
      </c>
      <c r="P140" s="38">
        <v>1</v>
      </c>
      <c r="Q140" s="38">
        <v>5</v>
      </c>
      <c r="R140" s="139">
        <v>175</v>
      </c>
      <c r="T140" s="32"/>
      <c r="U140" s="32"/>
    </row>
    <row r="141" spans="1:21">
      <c r="A141" s="31" t="s">
        <v>243</v>
      </c>
      <c r="B141" s="36" t="s">
        <v>495</v>
      </c>
      <c r="C141" s="36" t="s">
        <v>60</v>
      </c>
      <c r="D141" s="36" t="s">
        <v>295</v>
      </c>
      <c r="E141" s="36" t="s">
        <v>7</v>
      </c>
      <c r="F141" s="37">
        <v>3</v>
      </c>
      <c r="G141" s="38">
        <v>13</v>
      </c>
      <c r="H141" s="38">
        <v>11</v>
      </c>
      <c r="I141" s="38">
        <v>14</v>
      </c>
      <c r="J141" s="38">
        <v>11</v>
      </c>
      <c r="K141" s="38">
        <v>23</v>
      </c>
      <c r="L141" s="38">
        <v>16</v>
      </c>
      <c r="M141" s="38">
        <v>14</v>
      </c>
      <c r="N141" s="38">
        <v>12</v>
      </c>
      <c r="O141" s="38">
        <v>7</v>
      </c>
      <c r="P141" s="38">
        <v>6</v>
      </c>
      <c r="Q141" s="38">
        <v>5</v>
      </c>
      <c r="R141" s="139">
        <v>132</v>
      </c>
      <c r="T141" s="32"/>
      <c r="U141" s="32"/>
    </row>
    <row r="142" spans="1:21">
      <c r="A142" s="31" t="s">
        <v>110</v>
      </c>
      <c r="B142" s="36" t="s">
        <v>380</v>
      </c>
      <c r="C142" s="36" t="s">
        <v>88</v>
      </c>
      <c r="D142" s="36" t="s">
        <v>297</v>
      </c>
      <c r="E142" s="36" t="s">
        <v>5</v>
      </c>
      <c r="F142" s="37">
        <v>1</v>
      </c>
      <c r="G142" s="38">
        <v>6</v>
      </c>
      <c r="H142" s="38">
        <v>10</v>
      </c>
      <c r="I142" s="38">
        <v>15</v>
      </c>
      <c r="J142" s="38">
        <v>25</v>
      </c>
      <c r="K142" s="38">
        <v>52</v>
      </c>
      <c r="L142" s="38">
        <v>41</v>
      </c>
      <c r="M142" s="38">
        <v>54</v>
      </c>
      <c r="N142" s="38">
        <v>40</v>
      </c>
      <c r="O142" s="38">
        <v>10</v>
      </c>
      <c r="P142" s="38">
        <v>7</v>
      </c>
      <c r="Q142" s="38">
        <v>11</v>
      </c>
      <c r="R142" s="139">
        <v>271</v>
      </c>
      <c r="T142" s="32"/>
      <c r="U142" s="32"/>
    </row>
    <row r="143" spans="1:21">
      <c r="A143" s="31" t="s">
        <v>111</v>
      </c>
      <c r="B143" s="36" t="s">
        <v>346</v>
      </c>
      <c r="C143" s="36" t="s">
        <v>88</v>
      </c>
      <c r="D143" s="36" t="s">
        <v>297</v>
      </c>
      <c r="E143" s="36" t="s">
        <v>5</v>
      </c>
      <c r="F143" s="37">
        <v>1</v>
      </c>
      <c r="G143" s="38">
        <v>10</v>
      </c>
      <c r="H143" s="38">
        <v>6</v>
      </c>
      <c r="I143" s="38">
        <v>19</v>
      </c>
      <c r="J143" s="38">
        <v>15</v>
      </c>
      <c r="K143" s="38">
        <v>14</v>
      </c>
      <c r="L143" s="38">
        <v>16</v>
      </c>
      <c r="M143" s="38">
        <v>8</v>
      </c>
      <c r="N143" s="38">
        <v>4</v>
      </c>
      <c r="O143" s="38">
        <v>6</v>
      </c>
      <c r="P143" s="38">
        <v>1</v>
      </c>
      <c r="Q143" s="38">
        <v>5</v>
      </c>
      <c r="R143" s="139">
        <v>104</v>
      </c>
      <c r="T143" s="32"/>
      <c r="U143" s="32"/>
    </row>
    <row r="144" spans="1:21">
      <c r="A144" s="31" t="s">
        <v>140</v>
      </c>
      <c r="B144" s="36" t="s">
        <v>406</v>
      </c>
      <c r="C144" s="36" t="s">
        <v>126</v>
      </c>
      <c r="D144" s="36" t="s">
        <v>301</v>
      </c>
      <c r="E144" s="36" t="s">
        <v>10</v>
      </c>
      <c r="F144" s="37">
        <v>7</v>
      </c>
      <c r="G144" s="38">
        <v>71</v>
      </c>
      <c r="H144" s="38">
        <v>17</v>
      </c>
      <c r="I144" s="38">
        <v>64</v>
      </c>
      <c r="J144" s="38">
        <v>66</v>
      </c>
      <c r="K144" s="38">
        <v>66</v>
      </c>
      <c r="L144" s="38">
        <v>125</v>
      </c>
      <c r="M144" s="38">
        <v>47</v>
      </c>
      <c r="N144" s="38">
        <v>48</v>
      </c>
      <c r="O144" s="38">
        <v>13</v>
      </c>
      <c r="P144" s="38">
        <v>35</v>
      </c>
      <c r="Q144" s="38">
        <v>13</v>
      </c>
      <c r="R144" s="139">
        <v>565</v>
      </c>
      <c r="T144" s="32"/>
      <c r="U144" s="32"/>
    </row>
    <row r="145" spans="1:21">
      <c r="A145" s="31" t="s">
        <v>112</v>
      </c>
      <c r="B145" s="36" t="s">
        <v>355</v>
      </c>
      <c r="C145" s="36" t="s">
        <v>88</v>
      </c>
      <c r="D145" s="36" t="s">
        <v>297</v>
      </c>
      <c r="E145" s="36" t="s">
        <v>5</v>
      </c>
      <c r="F145" s="37">
        <v>1</v>
      </c>
      <c r="G145" s="38">
        <v>25</v>
      </c>
      <c r="H145" s="38">
        <v>25</v>
      </c>
      <c r="I145" s="38">
        <v>83</v>
      </c>
      <c r="J145" s="38">
        <v>64</v>
      </c>
      <c r="K145" s="38">
        <v>35</v>
      </c>
      <c r="L145" s="38">
        <v>39</v>
      </c>
      <c r="M145" s="38">
        <v>42</v>
      </c>
      <c r="N145" s="38">
        <v>2</v>
      </c>
      <c r="O145" s="38">
        <v>6</v>
      </c>
      <c r="P145" s="38">
        <v>46</v>
      </c>
      <c r="Q145" s="38">
        <v>6</v>
      </c>
      <c r="R145" s="139">
        <v>373</v>
      </c>
      <c r="T145" s="32"/>
      <c r="U145" s="32"/>
    </row>
    <row r="146" spans="1:21">
      <c r="A146" s="31" t="s">
        <v>268</v>
      </c>
      <c r="B146" s="36" t="s">
        <v>496</v>
      </c>
      <c r="C146" s="36" t="s">
        <v>88</v>
      </c>
      <c r="D146" s="36" t="s">
        <v>297</v>
      </c>
      <c r="E146" s="36" t="s">
        <v>5</v>
      </c>
      <c r="F146" s="37">
        <v>1</v>
      </c>
      <c r="G146" s="38">
        <v>0</v>
      </c>
      <c r="H146" s="38">
        <v>0</v>
      </c>
      <c r="I146" s="38">
        <v>0</v>
      </c>
      <c r="J146" s="38">
        <v>0</v>
      </c>
      <c r="K146" s="38">
        <v>0</v>
      </c>
      <c r="L146" s="38">
        <v>0</v>
      </c>
      <c r="M146" s="38">
        <v>0</v>
      </c>
      <c r="N146" s="38">
        <v>0</v>
      </c>
      <c r="O146" s="38">
        <v>0</v>
      </c>
      <c r="P146" s="38">
        <v>0</v>
      </c>
      <c r="Q146" s="38">
        <v>0</v>
      </c>
      <c r="R146" s="139">
        <v>0</v>
      </c>
      <c r="T146" s="32"/>
      <c r="U146" s="32"/>
    </row>
    <row r="147" spans="1:21">
      <c r="A147" s="31" t="s">
        <v>203</v>
      </c>
      <c r="B147" s="36" t="s">
        <v>497</v>
      </c>
      <c r="C147" s="36" t="s">
        <v>184</v>
      </c>
      <c r="D147" s="36" t="s">
        <v>302</v>
      </c>
      <c r="E147" s="36" t="s">
        <v>8</v>
      </c>
      <c r="F147" s="37">
        <v>6</v>
      </c>
      <c r="G147" s="38">
        <v>146</v>
      </c>
      <c r="H147" s="38">
        <v>108</v>
      </c>
      <c r="I147" s="38">
        <v>40</v>
      </c>
      <c r="J147" s="38">
        <v>133</v>
      </c>
      <c r="K147" s="38">
        <v>175</v>
      </c>
      <c r="L147" s="38">
        <v>85</v>
      </c>
      <c r="M147" s="38">
        <v>91</v>
      </c>
      <c r="N147" s="38">
        <v>48</v>
      </c>
      <c r="O147" s="38">
        <v>33</v>
      </c>
      <c r="P147" s="38">
        <v>22</v>
      </c>
      <c r="Q147" s="38">
        <v>24</v>
      </c>
      <c r="R147" s="139">
        <v>905</v>
      </c>
      <c r="T147" s="32"/>
      <c r="U147" s="32"/>
    </row>
    <row r="148" spans="1:21">
      <c r="A148" s="31" t="s">
        <v>173</v>
      </c>
      <c r="B148" s="36" t="s">
        <v>366</v>
      </c>
      <c r="C148" s="36" t="s">
        <v>144</v>
      </c>
      <c r="D148" s="36" t="s">
        <v>298</v>
      </c>
      <c r="E148" s="36" t="s">
        <v>9</v>
      </c>
      <c r="F148" s="37">
        <v>5</v>
      </c>
      <c r="G148" s="38">
        <v>44</v>
      </c>
      <c r="H148" s="38">
        <v>53</v>
      </c>
      <c r="I148" s="38">
        <v>48</v>
      </c>
      <c r="J148" s="38">
        <v>49</v>
      </c>
      <c r="K148" s="38">
        <v>36</v>
      </c>
      <c r="L148" s="38">
        <v>32</v>
      </c>
      <c r="M148" s="38">
        <v>32</v>
      </c>
      <c r="N148" s="38">
        <v>38</v>
      </c>
      <c r="O148" s="38">
        <v>43</v>
      </c>
      <c r="P148" s="38">
        <v>18</v>
      </c>
      <c r="Q148" s="38">
        <v>6</v>
      </c>
      <c r="R148" s="139">
        <v>399</v>
      </c>
      <c r="T148" s="32"/>
      <c r="U148" s="32"/>
    </row>
    <row r="149" spans="1:21">
      <c r="A149" s="31" t="s">
        <v>285</v>
      </c>
      <c r="B149" s="36" t="s">
        <v>498</v>
      </c>
      <c r="C149" s="36" t="s">
        <v>67</v>
      </c>
      <c r="D149" s="36" t="s">
        <v>303</v>
      </c>
      <c r="E149" s="36" t="s">
        <v>5</v>
      </c>
      <c r="F149" s="37">
        <v>1</v>
      </c>
      <c r="G149" s="38">
        <v>0</v>
      </c>
      <c r="H149" s="38">
        <v>0</v>
      </c>
      <c r="I149" s="38">
        <v>0</v>
      </c>
      <c r="J149" s="38">
        <v>0</v>
      </c>
      <c r="K149" s="38">
        <v>0</v>
      </c>
      <c r="L149" s="38">
        <v>0</v>
      </c>
      <c r="M149" s="38">
        <v>0</v>
      </c>
      <c r="N149" s="38">
        <v>0</v>
      </c>
      <c r="O149" s="38">
        <v>0</v>
      </c>
      <c r="P149" s="38">
        <v>0</v>
      </c>
      <c r="Q149" s="38">
        <v>0</v>
      </c>
      <c r="R149" s="139">
        <v>0</v>
      </c>
      <c r="T149" s="32"/>
      <c r="U149" s="32"/>
    </row>
    <row r="150" spans="1:21">
      <c r="A150" s="31" t="s">
        <v>113</v>
      </c>
      <c r="B150" s="36" t="s">
        <v>499</v>
      </c>
      <c r="C150" s="36" t="s">
        <v>88</v>
      </c>
      <c r="D150" s="36" t="s">
        <v>297</v>
      </c>
      <c r="E150" s="36" t="s">
        <v>5</v>
      </c>
      <c r="F150" s="37">
        <v>1</v>
      </c>
      <c r="G150" s="38">
        <v>4</v>
      </c>
      <c r="H150" s="38">
        <v>7</v>
      </c>
      <c r="I150" s="38">
        <v>8</v>
      </c>
      <c r="J150" s="38">
        <v>3</v>
      </c>
      <c r="K150" s="38">
        <v>11</v>
      </c>
      <c r="L150" s="38">
        <v>11</v>
      </c>
      <c r="M150" s="38">
        <v>3</v>
      </c>
      <c r="N150" s="38">
        <v>4</v>
      </c>
      <c r="O150" s="38">
        <v>1</v>
      </c>
      <c r="P150" s="38">
        <v>0</v>
      </c>
      <c r="Q150" s="38">
        <v>7</v>
      </c>
      <c r="R150" s="139">
        <v>59</v>
      </c>
      <c r="T150" s="32"/>
      <c r="U150" s="32"/>
    </row>
    <row r="151" spans="1:21">
      <c r="A151" s="31" t="s">
        <v>114</v>
      </c>
      <c r="B151" s="36" t="s">
        <v>500</v>
      </c>
      <c r="C151" s="36" t="s">
        <v>88</v>
      </c>
      <c r="D151" s="36" t="s">
        <v>297</v>
      </c>
      <c r="E151" s="36" t="s">
        <v>7</v>
      </c>
      <c r="F151" s="37">
        <v>3</v>
      </c>
      <c r="G151" s="38">
        <v>7</v>
      </c>
      <c r="H151" s="38">
        <v>6</v>
      </c>
      <c r="I151" s="38">
        <v>9</v>
      </c>
      <c r="J151" s="38">
        <v>6</v>
      </c>
      <c r="K151" s="38">
        <v>6</v>
      </c>
      <c r="L151" s="38">
        <v>0</v>
      </c>
      <c r="M151" s="38">
        <v>7</v>
      </c>
      <c r="N151" s="38">
        <v>3</v>
      </c>
      <c r="O151" s="38">
        <v>5</v>
      </c>
      <c r="P151" s="38">
        <v>1</v>
      </c>
      <c r="Q151" s="38">
        <v>0</v>
      </c>
      <c r="R151" s="139">
        <v>50</v>
      </c>
      <c r="T151" s="32"/>
      <c r="U151" s="32"/>
    </row>
    <row r="152" spans="1:21">
      <c r="A152" s="31" t="s">
        <v>141</v>
      </c>
      <c r="B152" s="36" t="s">
        <v>501</v>
      </c>
      <c r="C152" s="36" t="s">
        <v>126</v>
      </c>
      <c r="D152" s="36" t="s">
        <v>301</v>
      </c>
      <c r="E152" s="36" t="s">
        <v>10</v>
      </c>
      <c r="F152" s="37">
        <v>7</v>
      </c>
      <c r="G152" s="38">
        <v>17</v>
      </c>
      <c r="H152" s="38">
        <v>24</v>
      </c>
      <c r="I152" s="38">
        <v>11</v>
      </c>
      <c r="J152" s="38">
        <v>20</v>
      </c>
      <c r="K152" s="38">
        <v>9</v>
      </c>
      <c r="L152" s="38">
        <v>10</v>
      </c>
      <c r="M152" s="38">
        <v>8</v>
      </c>
      <c r="N152" s="38">
        <v>5</v>
      </c>
      <c r="O152" s="38">
        <v>5</v>
      </c>
      <c r="P152" s="38">
        <v>1</v>
      </c>
      <c r="Q152" s="38">
        <v>1</v>
      </c>
      <c r="R152" s="139">
        <v>111</v>
      </c>
      <c r="T152" s="32"/>
      <c r="U152" s="32"/>
    </row>
    <row r="153" spans="1:21">
      <c r="A153" s="31" t="s">
        <v>228</v>
      </c>
      <c r="B153" s="36" t="s">
        <v>502</v>
      </c>
      <c r="C153" s="36" t="s">
        <v>222</v>
      </c>
      <c r="D153" s="36" t="s">
        <v>304</v>
      </c>
      <c r="E153" s="36" t="s">
        <v>11</v>
      </c>
      <c r="F153" s="37">
        <v>9</v>
      </c>
      <c r="G153" s="38">
        <v>24</v>
      </c>
      <c r="H153" s="38">
        <v>26</v>
      </c>
      <c r="I153" s="38">
        <v>19</v>
      </c>
      <c r="J153" s="38">
        <v>15</v>
      </c>
      <c r="K153" s="38">
        <v>9</v>
      </c>
      <c r="L153" s="38">
        <v>13</v>
      </c>
      <c r="M153" s="38">
        <v>6</v>
      </c>
      <c r="N153" s="38">
        <v>10</v>
      </c>
      <c r="O153" s="38">
        <v>14</v>
      </c>
      <c r="P153" s="38">
        <v>15</v>
      </c>
      <c r="Q153" s="38">
        <v>6</v>
      </c>
      <c r="R153" s="139">
        <v>157</v>
      </c>
      <c r="T153" s="32"/>
      <c r="U153" s="32"/>
    </row>
    <row r="154" spans="1:21">
      <c r="A154" s="31" t="s">
        <v>35</v>
      </c>
      <c r="B154" s="36" t="s">
        <v>503</v>
      </c>
      <c r="C154" s="36" t="s">
        <v>69</v>
      </c>
      <c r="D154" s="36" t="s">
        <v>296</v>
      </c>
      <c r="E154" s="36" t="s">
        <v>5</v>
      </c>
      <c r="F154" s="37">
        <v>1</v>
      </c>
      <c r="G154" s="38">
        <v>31</v>
      </c>
      <c r="H154" s="38">
        <v>36</v>
      </c>
      <c r="I154" s="38">
        <v>42</v>
      </c>
      <c r="J154" s="38">
        <v>58</v>
      </c>
      <c r="K154" s="38">
        <v>60</v>
      </c>
      <c r="L154" s="38">
        <v>41</v>
      </c>
      <c r="M154" s="38">
        <v>28</v>
      </c>
      <c r="N154" s="38">
        <v>24</v>
      </c>
      <c r="O154" s="38">
        <v>28</v>
      </c>
      <c r="P154" s="38">
        <v>24</v>
      </c>
      <c r="Q154" s="38">
        <v>14</v>
      </c>
      <c r="R154" s="139">
        <v>386</v>
      </c>
      <c r="T154" s="32"/>
      <c r="U154" s="32"/>
    </row>
    <row r="155" spans="1:21">
      <c r="A155" s="31" t="s">
        <v>142</v>
      </c>
      <c r="B155" s="36" t="s">
        <v>396</v>
      </c>
      <c r="C155" s="36" t="s">
        <v>126</v>
      </c>
      <c r="D155" s="36" t="s">
        <v>301</v>
      </c>
      <c r="E155" s="36" t="s">
        <v>8</v>
      </c>
      <c r="F155" s="37">
        <v>6</v>
      </c>
      <c r="G155" s="38">
        <v>176</v>
      </c>
      <c r="H155" s="38">
        <v>203</v>
      </c>
      <c r="I155" s="38">
        <v>656</v>
      </c>
      <c r="J155" s="38">
        <v>399</v>
      </c>
      <c r="K155" s="38">
        <v>558</v>
      </c>
      <c r="L155" s="38">
        <v>348</v>
      </c>
      <c r="M155" s="38">
        <v>213</v>
      </c>
      <c r="N155" s="38">
        <v>173</v>
      </c>
      <c r="O155" s="38">
        <v>104</v>
      </c>
      <c r="P155" s="38">
        <v>83</v>
      </c>
      <c r="Q155" s="38">
        <v>194</v>
      </c>
      <c r="R155" s="139">
        <v>3107</v>
      </c>
      <c r="T155" s="32"/>
      <c r="U155" s="32"/>
    </row>
    <row r="156" spans="1:21">
      <c r="A156" s="31" t="s">
        <v>53</v>
      </c>
      <c r="B156" s="36" t="s">
        <v>362</v>
      </c>
      <c r="C156" s="36" t="s">
        <v>43</v>
      </c>
      <c r="D156" s="36" t="s">
        <v>299</v>
      </c>
      <c r="E156" s="36" t="s">
        <v>4</v>
      </c>
      <c r="F156" s="37">
        <v>4</v>
      </c>
      <c r="G156" s="38">
        <v>7</v>
      </c>
      <c r="H156" s="38">
        <v>10</v>
      </c>
      <c r="I156" s="38">
        <v>11</v>
      </c>
      <c r="J156" s="38">
        <v>5</v>
      </c>
      <c r="K156" s="38">
        <v>15</v>
      </c>
      <c r="L156" s="38">
        <v>9</v>
      </c>
      <c r="M156" s="38">
        <v>6</v>
      </c>
      <c r="N156" s="38">
        <v>0</v>
      </c>
      <c r="O156" s="38">
        <v>0</v>
      </c>
      <c r="P156" s="38">
        <v>2</v>
      </c>
      <c r="Q156" s="38">
        <v>3</v>
      </c>
      <c r="R156" s="139">
        <v>68</v>
      </c>
      <c r="T156" s="32"/>
      <c r="U156" s="32"/>
    </row>
    <row r="157" spans="1:21">
      <c r="A157" s="31" t="s">
        <v>54</v>
      </c>
      <c r="B157" s="36" t="s">
        <v>504</v>
      </c>
      <c r="C157" s="36" t="s">
        <v>43</v>
      </c>
      <c r="D157" s="36" t="s">
        <v>299</v>
      </c>
      <c r="E157" s="36" t="s">
        <v>4</v>
      </c>
      <c r="F157" s="37">
        <v>4</v>
      </c>
      <c r="G157" s="38">
        <v>6</v>
      </c>
      <c r="H157" s="38">
        <v>7</v>
      </c>
      <c r="I157" s="38">
        <v>2</v>
      </c>
      <c r="J157" s="38">
        <v>4</v>
      </c>
      <c r="K157" s="38">
        <v>6</v>
      </c>
      <c r="L157" s="38">
        <v>3</v>
      </c>
      <c r="M157" s="38">
        <v>-1</v>
      </c>
      <c r="N157" s="38">
        <v>2</v>
      </c>
      <c r="O157" s="38">
        <v>0</v>
      </c>
      <c r="P157" s="38">
        <v>3</v>
      </c>
      <c r="Q157" s="38">
        <v>3</v>
      </c>
      <c r="R157" s="139">
        <v>35</v>
      </c>
      <c r="T157" s="32"/>
      <c r="U157" s="32"/>
    </row>
    <row r="158" spans="1:21">
      <c r="A158" s="31" t="s">
        <v>270</v>
      </c>
      <c r="B158" s="36" t="s">
        <v>505</v>
      </c>
      <c r="C158" s="36" t="s">
        <v>67</v>
      </c>
      <c r="D158" s="36" t="s">
        <v>303</v>
      </c>
      <c r="E158" s="36" t="s">
        <v>5</v>
      </c>
      <c r="F158" s="37">
        <v>1</v>
      </c>
      <c r="G158" s="38">
        <v>0</v>
      </c>
      <c r="H158" s="38">
        <v>0</v>
      </c>
      <c r="I158" s="38">
        <v>0</v>
      </c>
      <c r="J158" s="38">
        <v>0</v>
      </c>
      <c r="K158" s="38">
        <v>0</v>
      </c>
      <c r="L158" s="38">
        <v>0</v>
      </c>
      <c r="M158" s="38">
        <v>0</v>
      </c>
      <c r="N158" s="38">
        <v>0</v>
      </c>
      <c r="O158" s="38">
        <v>0</v>
      </c>
      <c r="P158" s="38">
        <v>0</v>
      </c>
      <c r="Q158" s="38">
        <v>0</v>
      </c>
      <c r="R158" s="139">
        <v>0</v>
      </c>
      <c r="T158" s="32"/>
      <c r="U158" s="32"/>
    </row>
    <row r="159" spans="1:21">
      <c r="A159" s="31" t="s">
        <v>143</v>
      </c>
      <c r="B159" s="36" t="s">
        <v>506</v>
      </c>
      <c r="C159" s="36" t="s">
        <v>126</v>
      </c>
      <c r="D159" s="36" t="s">
        <v>301</v>
      </c>
      <c r="E159" s="36" t="s">
        <v>10</v>
      </c>
      <c r="F159" s="37">
        <v>7</v>
      </c>
      <c r="G159" s="38">
        <v>10</v>
      </c>
      <c r="H159" s="38">
        <v>9</v>
      </c>
      <c r="I159" s="38">
        <v>15</v>
      </c>
      <c r="J159" s="38">
        <v>18</v>
      </c>
      <c r="K159" s="38">
        <v>18</v>
      </c>
      <c r="L159" s="38">
        <v>9</v>
      </c>
      <c r="M159" s="38">
        <v>12</v>
      </c>
      <c r="N159" s="38">
        <v>10</v>
      </c>
      <c r="O159" s="38">
        <v>6</v>
      </c>
      <c r="P159" s="38">
        <v>3</v>
      </c>
      <c r="Q159" s="38">
        <v>4</v>
      </c>
      <c r="R159" s="139">
        <v>114</v>
      </c>
      <c r="T159" s="32"/>
      <c r="U159" s="32"/>
    </row>
    <row r="160" spans="1:21">
      <c r="A160" s="31" t="s">
        <v>22</v>
      </c>
      <c r="B160" s="36" t="s">
        <v>379</v>
      </c>
      <c r="C160" s="36" t="s">
        <v>14</v>
      </c>
      <c r="D160" s="36" t="s">
        <v>300</v>
      </c>
      <c r="E160" s="36" t="s">
        <v>6</v>
      </c>
      <c r="F160" s="37">
        <v>2</v>
      </c>
      <c r="G160" s="38">
        <v>59</v>
      </c>
      <c r="H160" s="38">
        <v>42</v>
      </c>
      <c r="I160" s="38">
        <v>75</v>
      </c>
      <c r="J160" s="38">
        <v>71</v>
      </c>
      <c r="K160" s="38">
        <v>88</v>
      </c>
      <c r="L160" s="38">
        <v>99</v>
      </c>
      <c r="M160" s="38">
        <v>73</v>
      </c>
      <c r="N160" s="38">
        <v>29</v>
      </c>
      <c r="O160" s="38">
        <v>17</v>
      </c>
      <c r="P160" s="38">
        <v>-4</v>
      </c>
      <c r="Q160" s="38">
        <v>28</v>
      </c>
      <c r="R160" s="139">
        <v>577</v>
      </c>
      <c r="T160" s="32"/>
      <c r="U160" s="32"/>
    </row>
    <row r="161" spans="1:21">
      <c r="A161" s="31" t="s">
        <v>144</v>
      </c>
      <c r="B161" s="36" t="s">
        <v>405</v>
      </c>
      <c r="C161" s="36" t="s">
        <v>126</v>
      </c>
      <c r="D161" s="36" t="s">
        <v>301</v>
      </c>
      <c r="E161" s="36" t="s">
        <v>10</v>
      </c>
      <c r="F161" s="37">
        <v>7</v>
      </c>
      <c r="G161" s="38">
        <v>185</v>
      </c>
      <c r="H161" s="38">
        <v>239</v>
      </c>
      <c r="I161" s="38">
        <v>72</v>
      </c>
      <c r="J161" s="38">
        <v>97</v>
      </c>
      <c r="K161" s="38">
        <v>97</v>
      </c>
      <c r="L161" s="38">
        <v>54</v>
      </c>
      <c r="M161" s="38">
        <v>83</v>
      </c>
      <c r="N161" s="38">
        <v>17</v>
      </c>
      <c r="O161" s="38">
        <v>28</v>
      </c>
      <c r="P161" s="38">
        <v>35</v>
      </c>
      <c r="Q161" s="38">
        <v>19</v>
      </c>
      <c r="R161" s="139">
        <v>926</v>
      </c>
      <c r="T161" s="32"/>
      <c r="U161" s="32"/>
    </row>
    <row r="162" spans="1:21">
      <c r="A162" s="31" t="s">
        <v>229</v>
      </c>
      <c r="B162" s="36" t="s">
        <v>507</v>
      </c>
      <c r="C162" s="36" t="s">
        <v>222</v>
      </c>
      <c r="D162" s="36" t="s">
        <v>304</v>
      </c>
      <c r="E162" s="36" t="s">
        <v>11</v>
      </c>
      <c r="F162" s="37">
        <v>9</v>
      </c>
      <c r="G162" s="38">
        <v>25</v>
      </c>
      <c r="H162" s="38">
        <v>25</v>
      </c>
      <c r="I162" s="38">
        <v>28</v>
      </c>
      <c r="J162" s="38">
        <v>30</v>
      </c>
      <c r="K162" s="38">
        <v>33</v>
      </c>
      <c r="L162" s="38">
        <v>82</v>
      </c>
      <c r="M162" s="38">
        <v>14</v>
      </c>
      <c r="N162" s="38">
        <v>10</v>
      </c>
      <c r="O162" s="38">
        <v>6</v>
      </c>
      <c r="P162" s="38">
        <v>3</v>
      </c>
      <c r="Q162" s="38">
        <v>1</v>
      </c>
      <c r="R162" s="139">
        <v>257</v>
      </c>
      <c r="T162" s="32"/>
      <c r="U162" s="32"/>
    </row>
    <row r="163" spans="1:21">
      <c r="A163" s="31" t="s">
        <v>79</v>
      </c>
      <c r="B163" s="36" t="s">
        <v>508</v>
      </c>
      <c r="C163" s="36" t="s">
        <v>67</v>
      </c>
      <c r="D163" s="36" t="s">
        <v>303</v>
      </c>
      <c r="E163" s="36" t="s">
        <v>5</v>
      </c>
      <c r="F163" s="37">
        <v>1</v>
      </c>
      <c r="G163" s="38">
        <v>12</v>
      </c>
      <c r="H163" s="38">
        <v>6</v>
      </c>
      <c r="I163" s="38">
        <v>8</v>
      </c>
      <c r="J163" s="38">
        <v>10</v>
      </c>
      <c r="K163" s="38">
        <v>4</v>
      </c>
      <c r="L163" s="38">
        <v>12</v>
      </c>
      <c r="M163" s="38">
        <v>4</v>
      </c>
      <c r="N163" s="38">
        <v>7</v>
      </c>
      <c r="O163" s="38">
        <v>3</v>
      </c>
      <c r="P163" s="38">
        <v>0</v>
      </c>
      <c r="Q163" s="38">
        <v>4</v>
      </c>
      <c r="R163" s="139">
        <v>70</v>
      </c>
      <c r="T163" s="32"/>
      <c r="U163" s="32"/>
    </row>
    <row r="164" spans="1:21">
      <c r="A164" s="31" t="s">
        <v>145</v>
      </c>
      <c r="B164" s="36" t="s">
        <v>404</v>
      </c>
      <c r="C164" s="36" t="s">
        <v>126</v>
      </c>
      <c r="D164" s="36" t="s">
        <v>301</v>
      </c>
      <c r="E164" s="36" t="s">
        <v>10</v>
      </c>
      <c r="F164" s="37">
        <v>7</v>
      </c>
      <c r="G164" s="38">
        <v>106</v>
      </c>
      <c r="H164" s="38">
        <v>71</v>
      </c>
      <c r="I164" s="38">
        <v>140</v>
      </c>
      <c r="J164" s="38">
        <v>105</v>
      </c>
      <c r="K164" s="38">
        <v>146</v>
      </c>
      <c r="L164" s="38">
        <v>130</v>
      </c>
      <c r="M164" s="38">
        <v>48</v>
      </c>
      <c r="N164" s="38">
        <v>27</v>
      </c>
      <c r="O164" s="38">
        <v>26</v>
      </c>
      <c r="P164" s="38">
        <v>17</v>
      </c>
      <c r="Q164" s="38">
        <v>21</v>
      </c>
      <c r="R164" s="139">
        <v>837</v>
      </c>
      <c r="T164" s="32"/>
      <c r="U164" s="32"/>
    </row>
    <row r="165" spans="1:21">
      <c r="A165" s="31" t="s">
        <v>269</v>
      </c>
      <c r="B165" s="36" t="s">
        <v>509</v>
      </c>
      <c r="C165" s="36" t="s">
        <v>67</v>
      </c>
      <c r="D165" s="36" t="s">
        <v>303</v>
      </c>
      <c r="E165" s="36" t="s">
        <v>5</v>
      </c>
      <c r="F165" s="37">
        <v>1</v>
      </c>
      <c r="G165" s="38">
        <v>0</v>
      </c>
      <c r="H165" s="38">
        <v>0</v>
      </c>
      <c r="I165" s="38">
        <v>0</v>
      </c>
      <c r="J165" s="38">
        <v>0</v>
      </c>
      <c r="K165" s="38">
        <v>0</v>
      </c>
      <c r="L165" s="38">
        <v>0</v>
      </c>
      <c r="M165" s="38">
        <v>0</v>
      </c>
      <c r="N165" s="38">
        <v>0</v>
      </c>
      <c r="O165" s="38">
        <v>0</v>
      </c>
      <c r="P165" s="38">
        <v>0</v>
      </c>
      <c r="Q165" s="38">
        <v>0</v>
      </c>
      <c r="R165" s="139">
        <v>0</v>
      </c>
      <c r="T165" s="32"/>
      <c r="U165" s="32"/>
    </row>
    <row r="166" spans="1:21">
      <c r="A166" s="31" t="s">
        <v>230</v>
      </c>
      <c r="B166" s="36" t="s">
        <v>510</v>
      </c>
      <c r="C166" s="36" t="s">
        <v>222</v>
      </c>
      <c r="D166" s="36" t="s">
        <v>304</v>
      </c>
      <c r="E166" s="36" t="s">
        <v>11</v>
      </c>
      <c r="F166" s="37">
        <v>9</v>
      </c>
      <c r="G166" s="38">
        <v>48</v>
      </c>
      <c r="H166" s="38">
        <v>55</v>
      </c>
      <c r="I166" s="38">
        <v>52</v>
      </c>
      <c r="J166" s="38">
        <v>44</v>
      </c>
      <c r="K166" s="38">
        <v>45</v>
      </c>
      <c r="L166" s="38">
        <v>112</v>
      </c>
      <c r="M166" s="38">
        <v>52</v>
      </c>
      <c r="N166" s="38">
        <v>11</v>
      </c>
      <c r="O166" s="38">
        <v>15</v>
      </c>
      <c r="P166" s="38">
        <v>2</v>
      </c>
      <c r="Q166" s="38">
        <v>7</v>
      </c>
      <c r="R166" s="139">
        <v>443</v>
      </c>
      <c r="T166" s="32"/>
      <c r="U166" s="32"/>
    </row>
    <row r="167" spans="1:21">
      <c r="A167" s="31" t="s">
        <v>115</v>
      </c>
      <c r="B167" s="36" t="s">
        <v>511</v>
      </c>
      <c r="C167" s="36" t="s">
        <v>88</v>
      </c>
      <c r="D167" s="36" t="s">
        <v>297</v>
      </c>
      <c r="E167" s="36" t="s">
        <v>5</v>
      </c>
      <c r="F167" s="37">
        <v>1</v>
      </c>
      <c r="G167" s="38">
        <v>5</v>
      </c>
      <c r="H167" s="38">
        <v>7</v>
      </c>
      <c r="I167" s="38">
        <v>12</v>
      </c>
      <c r="J167" s="38">
        <v>1</v>
      </c>
      <c r="K167" s="38">
        <v>1</v>
      </c>
      <c r="L167" s="38">
        <v>5</v>
      </c>
      <c r="M167" s="38">
        <v>2</v>
      </c>
      <c r="N167" s="38">
        <v>5</v>
      </c>
      <c r="O167" s="38">
        <v>1</v>
      </c>
      <c r="P167" s="38">
        <v>1</v>
      </c>
      <c r="Q167" s="38">
        <v>0</v>
      </c>
      <c r="R167" s="139">
        <v>40</v>
      </c>
      <c r="T167" s="32"/>
      <c r="U167" s="32"/>
    </row>
    <row r="168" spans="1:21">
      <c r="A168" s="31" t="s">
        <v>146</v>
      </c>
      <c r="B168" s="36" t="s">
        <v>512</v>
      </c>
      <c r="C168" s="36" t="s">
        <v>126</v>
      </c>
      <c r="D168" s="36" t="s">
        <v>301</v>
      </c>
      <c r="E168" s="36" t="s">
        <v>10</v>
      </c>
      <c r="F168" s="37">
        <v>7</v>
      </c>
      <c r="G168" s="38">
        <v>32</v>
      </c>
      <c r="H168" s="38">
        <v>30</v>
      </c>
      <c r="I168" s="38">
        <v>23</v>
      </c>
      <c r="J168" s="38">
        <v>19</v>
      </c>
      <c r="K168" s="38">
        <v>22</v>
      </c>
      <c r="L168" s="38">
        <v>17</v>
      </c>
      <c r="M168" s="38">
        <v>8</v>
      </c>
      <c r="N168" s="38">
        <v>6</v>
      </c>
      <c r="O168" s="38">
        <v>3</v>
      </c>
      <c r="P168" s="38">
        <v>3</v>
      </c>
      <c r="Q168" s="38">
        <v>6</v>
      </c>
      <c r="R168" s="139">
        <v>169</v>
      </c>
      <c r="T168" s="32"/>
      <c r="U168" s="32"/>
    </row>
    <row r="169" spans="1:21">
      <c r="A169" s="31" t="s">
        <v>36</v>
      </c>
      <c r="B169" s="36" t="s">
        <v>378</v>
      </c>
      <c r="C169" s="36" t="s">
        <v>69</v>
      </c>
      <c r="D169" s="36" t="s">
        <v>296</v>
      </c>
      <c r="E169" s="36" t="s">
        <v>6</v>
      </c>
      <c r="F169" s="37">
        <v>2</v>
      </c>
      <c r="G169" s="38">
        <v>94</v>
      </c>
      <c r="H169" s="38">
        <v>73</v>
      </c>
      <c r="I169" s="38">
        <v>110</v>
      </c>
      <c r="J169" s="38">
        <v>88</v>
      </c>
      <c r="K169" s="38">
        <v>89</v>
      </c>
      <c r="L169" s="38">
        <v>77</v>
      </c>
      <c r="M169" s="38">
        <v>60</v>
      </c>
      <c r="N169" s="38">
        <v>75</v>
      </c>
      <c r="O169" s="38">
        <v>37</v>
      </c>
      <c r="P169" s="38">
        <v>21</v>
      </c>
      <c r="Q169" s="38">
        <v>21</v>
      </c>
      <c r="R169" s="139">
        <v>745</v>
      </c>
      <c r="T169" s="32"/>
      <c r="U169" s="32"/>
    </row>
    <row r="170" spans="1:21">
      <c r="A170" s="31" t="s">
        <v>147</v>
      </c>
      <c r="B170" s="36" t="s">
        <v>403</v>
      </c>
      <c r="C170" s="36" t="s">
        <v>126</v>
      </c>
      <c r="D170" s="36" t="s">
        <v>301</v>
      </c>
      <c r="E170" s="36" t="s">
        <v>10</v>
      </c>
      <c r="F170" s="37">
        <v>7</v>
      </c>
      <c r="G170" s="38">
        <v>195</v>
      </c>
      <c r="H170" s="38">
        <v>155</v>
      </c>
      <c r="I170" s="38">
        <v>114</v>
      </c>
      <c r="J170" s="38">
        <v>338</v>
      </c>
      <c r="K170" s="38">
        <v>173</v>
      </c>
      <c r="L170" s="38">
        <v>225</v>
      </c>
      <c r="M170" s="38">
        <v>148</v>
      </c>
      <c r="N170" s="38">
        <v>282</v>
      </c>
      <c r="O170" s="38">
        <v>195</v>
      </c>
      <c r="P170" s="38">
        <v>109</v>
      </c>
      <c r="Q170" s="38">
        <v>64</v>
      </c>
      <c r="R170" s="139">
        <v>1998</v>
      </c>
      <c r="T170" s="32"/>
      <c r="U170" s="32"/>
    </row>
    <row r="171" spans="1:21">
      <c r="A171" s="31" t="s">
        <v>55</v>
      </c>
      <c r="B171" s="36" t="s">
        <v>513</v>
      </c>
      <c r="C171" s="36" t="s">
        <v>43</v>
      </c>
      <c r="D171" s="36" t="s">
        <v>299</v>
      </c>
      <c r="E171" s="36" t="s">
        <v>4</v>
      </c>
      <c r="F171" s="37">
        <v>4</v>
      </c>
      <c r="G171" s="38">
        <v>6</v>
      </c>
      <c r="H171" s="38">
        <v>6</v>
      </c>
      <c r="I171" s="38">
        <v>3</v>
      </c>
      <c r="J171" s="38">
        <v>3</v>
      </c>
      <c r="K171" s="38">
        <v>7</v>
      </c>
      <c r="L171" s="38">
        <v>8</v>
      </c>
      <c r="M171" s="38">
        <v>5</v>
      </c>
      <c r="N171" s="38">
        <v>3</v>
      </c>
      <c r="O171" s="38">
        <v>2</v>
      </c>
      <c r="P171" s="38">
        <v>0</v>
      </c>
      <c r="Q171" s="38">
        <v>1</v>
      </c>
      <c r="R171" s="139">
        <v>44</v>
      </c>
      <c r="T171" s="32"/>
      <c r="U171" s="32"/>
    </row>
    <row r="172" spans="1:21">
      <c r="A172" s="31" t="s">
        <v>148</v>
      </c>
      <c r="B172" s="36" t="s">
        <v>514</v>
      </c>
      <c r="C172" s="36" t="s">
        <v>126</v>
      </c>
      <c r="D172" s="36" t="s">
        <v>301</v>
      </c>
      <c r="E172" s="36" t="s">
        <v>8</v>
      </c>
      <c r="F172" s="37">
        <v>6</v>
      </c>
      <c r="G172" s="38">
        <v>85</v>
      </c>
      <c r="H172" s="38">
        <v>58</v>
      </c>
      <c r="I172" s="38">
        <v>61</v>
      </c>
      <c r="J172" s="38">
        <v>57</v>
      </c>
      <c r="K172" s="38">
        <v>54</v>
      </c>
      <c r="L172" s="38">
        <v>55</v>
      </c>
      <c r="M172" s="38">
        <v>39</v>
      </c>
      <c r="N172" s="38">
        <v>20</v>
      </c>
      <c r="O172" s="38">
        <v>22</v>
      </c>
      <c r="P172" s="38">
        <v>21</v>
      </c>
      <c r="Q172" s="38">
        <v>16</v>
      </c>
      <c r="R172" s="139">
        <v>488</v>
      </c>
      <c r="T172" s="32"/>
      <c r="U172" s="32"/>
    </row>
    <row r="173" spans="1:21">
      <c r="A173" s="31" t="s">
        <v>204</v>
      </c>
      <c r="B173" s="36" t="s">
        <v>515</v>
      </c>
      <c r="C173" s="36" t="s">
        <v>184</v>
      </c>
      <c r="D173" s="36" t="s">
        <v>302</v>
      </c>
      <c r="E173" s="36" t="s">
        <v>3</v>
      </c>
      <c r="F173" s="37">
        <v>8</v>
      </c>
      <c r="G173" s="38">
        <v>3</v>
      </c>
      <c r="H173" s="38">
        <v>2</v>
      </c>
      <c r="I173" s="38">
        <v>5</v>
      </c>
      <c r="J173" s="38">
        <v>12</v>
      </c>
      <c r="K173" s="38">
        <v>1</v>
      </c>
      <c r="L173" s="38">
        <v>1</v>
      </c>
      <c r="M173" s="38">
        <v>4</v>
      </c>
      <c r="N173" s="38">
        <v>2</v>
      </c>
      <c r="O173" s="38">
        <v>1</v>
      </c>
      <c r="P173" s="38">
        <v>2</v>
      </c>
      <c r="Q173" s="38">
        <v>2</v>
      </c>
      <c r="R173" s="139">
        <v>35</v>
      </c>
      <c r="T173" s="32"/>
      <c r="U173" s="32"/>
    </row>
    <row r="174" spans="1:21">
      <c r="A174" s="31" t="s">
        <v>231</v>
      </c>
      <c r="B174" s="36" t="s">
        <v>516</v>
      </c>
      <c r="C174" s="36" t="s">
        <v>222</v>
      </c>
      <c r="D174" s="36" t="s">
        <v>304</v>
      </c>
      <c r="E174" s="36" t="s">
        <v>11</v>
      </c>
      <c r="F174" s="37">
        <v>9</v>
      </c>
      <c r="G174" s="38">
        <v>38</v>
      </c>
      <c r="H174" s="38">
        <v>26</v>
      </c>
      <c r="I174" s="38">
        <v>33</v>
      </c>
      <c r="J174" s="38">
        <v>30</v>
      </c>
      <c r="K174" s="38">
        <v>52</v>
      </c>
      <c r="L174" s="38">
        <v>59</v>
      </c>
      <c r="M174" s="38">
        <v>25</v>
      </c>
      <c r="N174" s="38">
        <v>17</v>
      </c>
      <c r="O174" s="38">
        <v>6</v>
      </c>
      <c r="P174" s="38">
        <v>8</v>
      </c>
      <c r="Q174" s="38">
        <v>5</v>
      </c>
      <c r="R174" s="139">
        <v>299</v>
      </c>
      <c r="T174" s="32"/>
      <c r="U174" s="32"/>
    </row>
    <row r="175" spans="1:21">
      <c r="A175" s="31" t="s">
        <v>23</v>
      </c>
      <c r="B175" s="36" t="s">
        <v>517</v>
      </c>
      <c r="C175" s="36" t="s">
        <v>14</v>
      </c>
      <c r="D175" s="36" t="s">
        <v>300</v>
      </c>
      <c r="E175" s="36" t="s">
        <v>6</v>
      </c>
      <c r="F175" s="37">
        <v>2</v>
      </c>
      <c r="G175" s="38">
        <v>23</v>
      </c>
      <c r="H175" s="38">
        <v>15</v>
      </c>
      <c r="I175" s="38">
        <v>25</v>
      </c>
      <c r="J175" s="38">
        <v>24</v>
      </c>
      <c r="K175" s="38">
        <v>22</v>
      </c>
      <c r="L175" s="38">
        <v>15</v>
      </c>
      <c r="M175" s="38">
        <v>19</v>
      </c>
      <c r="N175" s="38">
        <v>12</v>
      </c>
      <c r="O175" s="38">
        <v>10</v>
      </c>
      <c r="P175" s="38">
        <v>6</v>
      </c>
      <c r="Q175" s="38">
        <v>10</v>
      </c>
      <c r="R175" s="139">
        <v>181</v>
      </c>
      <c r="T175" s="32"/>
      <c r="U175" s="32"/>
    </row>
    <row r="176" spans="1:21">
      <c r="A176" s="31" t="s">
        <v>149</v>
      </c>
      <c r="B176" s="36" t="s">
        <v>518</v>
      </c>
      <c r="C176" s="36" t="s">
        <v>126</v>
      </c>
      <c r="D176" s="36" t="s">
        <v>301</v>
      </c>
      <c r="E176" s="36" t="s">
        <v>4</v>
      </c>
      <c r="F176" s="37">
        <v>4</v>
      </c>
      <c r="G176" s="38">
        <v>58</v>
      </c>
      <c r="H176" s="38">
        <v>59</v>
      </c>
      <c r="I176" s="38">
        <v>64</v>
      </c>
      <c r="J176" s="38">
        <v>34</v>
      </c>
      <c r="K176" s="38">
        <v>22</v>
      </c>
      <c r="L176" s="38">
        <v>52</v>
      </c>
      <c r="M176" s="38">
        <v>41</v>
      </c>
      <c r="N176" s="38">
        <v>58</v>
      </c>
      <c r="O176" s="38">
        <v>17</v>
      </c>
      <c r="P176" s="38">
        <v>5</v>
      </c>
      <c r="Q176" s="38">
        <v>10</v>
      </c>
      <c r="R176" s="139">
        <v>420</v>
      </c>
      <c r="T176" s="32"/>
      <c r="U176" s="32"/>
    </row>
    <row r="177" spans="1:21">
      <c r="A177" s="31" t="s">
        <v>175</v>
      </c>
      <c r="B177" s="36" t="s">
        <v>377</v>
      </c>
      <c r="C177" s="36" t="s">
        <v>144</v>
      </c>
      <c r="D177" s="36" t="s">
        <v>298</v>
      </c>
      <c r="E177" s="36" t="s">
        <v>7</v>
      </c>
      <c r="F177" s="37">
        <v>3</v>
      </c>
      <c r="G177" s="38">
        <v>24</v>
      </c>
      <c r="H177" s="38">
        <v>15</v>
      </c>
      <c r="I177" s="38">
        <v>42</v>
      </c>
      <c r="J177" s="38">
        <v>29</v>
      </c>
      <c r="K177" s="38">
        <v>33</v>
      </c>
      <c r="L177" s="38">
        <v>16</v>
      </c>
      <c r="M177" s="38">
        <v>12</v>
      </c>
      <c r="N177" s="38">
        <v>9</v>
      </c>
      <c r="O177" s="38">
        <v>6</v>
      </c>
      <c r="P177" s="38">
        <v>5</v>
      </c>
      <c r="Q177" s="38">
        <v>8</v>
      </c>
      <c r="R177" s="139">
        <v>199</v>
      </c>
      <c r="T177" s="32"/>
      <c r="U177" s="32"/>
    </row>
    <row r="178" spans="1:21">
      <c r="A178" s="31" t="s">
        <v>174</v>
      </c>
      <c r="B178" s="36" t="s">
        <v>519</v>
      </c>
      <c r="C178" s="36" t="s">
        <v>144</v>
      </c>
      <c r="D178" s="36" t="s">
        <v>298</v>
      </c>
      <c r="E178" s="36" t="s">
        <v>7</v>
      </c>
      <c r="F178" s="37">
        <v>3</v>
      </c>
      <c r="G178" s="38">
        <v>28</v>
      </c>
      <c r="H178" s="38">
        <v>29</v>
      </c>
      <c r="I178" s="38">
        <v>80</v>
      </c>
      <c r="J178" s="38">
        <v>47</v>
      </c>
      <c r="K178" s="38">
        <v>36</v>
      </c>
      <c r="L178" s="38">
        <v>24</v>
      </c>
      <c r="M178" s="38">
        <v>24</v>
      </c>
      <c r="N178" s="38">
        <v>17</v>
      </c>
      <c r="O178" s="38">
        <v>14</v>
      </c>
      <c r="P178" s="38">
        <v>8</v>
      </c>
      <c r="Q178" s="38">
        <v>12</v>
      </c>
      <c r="R178" s="139">
        <v>319</v>
      </c>
      <c r="T178" s="32"/>
      <c r="U178" s="32"/>
    </row>
    <row r="179" spans="1:21">
      <c r="A179" s="31" t="s">
        <v>205</v>
      </c>
      <c r="B179" s="36" t="s">
        <v>520</v>
      </c>
      <c r="C179" s="36" t="s">
        <v>184</v>
      </c>
      <c r="D179" s="36" t="s">
        <v>302</v>
      </c>
      <c r="E179" s="36" t="s">
        <v>3</v>
      </c>
      <c r="F179" s="37">
        <v>8</v>
      </c>
      <c r="G179" s="38">
        <v>8</v>
      </c>
      <c r="H179" s="38">
        <v>8</v>
      </c>
      <c r="I179" s="38">
        <v>10</v>
      </c>
      <c r="J179" s="38">
        <v>8</v>
      </c>
      <c r="K179" s="38">
        <v>2</v>
      </c>
      <c r="L179" s="38">
        <v>8</v>
      </c>
      <c r="M179" s="38">
        <v>11</v>
      </c>
      <c r="N179" s="38">
        <v>7</v>
      </c>
      <c r="O179" s="38">
        <v>3</v>
      </c>
      <c r="P179" s="38">
        <v>3</v>
      </c>
      <c r="Q179" s="38">
        <v>1</v>
      </c>
      <c r="R179" s="139">
        <v>69</v>
      </c>
      <c r="T179" s="32"/>
      <c r="U179" s="32"/>
    </row>
    <row r="180" spans="1:21">
      <c r="A180" s="31" t="s">
        <v>206</v>
      </c>
      <c r="B180" s="36" t="s">
        <v>332</v>
      </c>
      <c r="C180" s="36" t="s">
        <v>184</v>
      </c>
      <c r="D180" s="36" t="s">
        <v>302</v>
      </c>
      <c r="E180" s="36" t="s">
        <v>3</v>
      </c>
      <c r="F180" s="37">
        <v>8</v>
      </c>
      <c r="G180" s="38">
        <v>4</v>
      </c>
      <c r="H180" s="38">
        <v>3</v>
      </c>
      <c r="I180" s="38">
        <v>0</v>
      </c>
      <c r="J180" s="38">
        <v>1</v>
      </c>
      <c r="K180" s="38">
        <v>7</v>
      </c>
      <c r="L180" s="38">
        <v>1</v>
      </c>
      <c r="M180" s="38">
        <v>0</v>
      </c>
      <c r="N180" s="38">
        <v>2</v>
      </c>
      <c r="O180" s="38">
        <v>1</v>
      </c>
      <c r="P180" s="38">
        <v>-1</v>
      </c>
      <c r="Q180" s="38">
        <v>1</v>
      </c>
      <c r="R180" s="139">
        <v>19</v>
      </c>
      <c r="T180" s="32"/>
      <c r="U180" s="32"/>
    </row>
    <row r="181" spans="1:21">
      <c r="A181" s="31" t="s">
        <v>207</v>
      </c>
      <c r="B181" s="36" t="s">
        <v>323</v>
      </c>
      <c r="C181" s="36" t="s">
        <v>184</v>
      </c>
      <c r="D181" s="36" t="s">
        <v>302</v>
      </c>
      <c r="E181" s="36" t="s">
        <v>11</v>
      </c>
      <c r="F181" s="37">
        <v>9</v>
      </c>
      <c r="G181" s="38">
        <v>81</v>
      </c>
      <c r="H181" s="38">
        <v>117</v>
      </c>
      <c r="I181" s="38">
        <v>130</v>
      </c>
      <c r="J181" s="38">
        <v>179</v>
      </c>
      <c r="K181" s="38">
        <v>112</v>
      </c>
      <c r="L181" s="38">
        <v>86</v>
      </c>
      <c r="M181" s="38">
        <v>19</v>
      </c>
      <c r="N181" s="38">
        <v>0</v>
      </c>
      <c r="O181" s="38">
        <v>6</v>
      </c>
      <c r="P181" s="38">
        <v>2</v>
      </c>
      <c r="Q181" s="38">
        <v>2</v>
      </c>
      <c r="R181" s="139">
        <v>734</v>
      </c>
      <c r="T181" s="32"/>
      <c r="U181" s="32"/>
    </row>
    <row r="182" spans="1:21">
      <c r="A182" s="31" t="s">
        <v>244</v>
      </c>
      <c r="B182" s="36" t="s">
        <v>336</v>
      </c>
      <c r="C182" s="36" t="s">
        <v>60</v>
      </c>
      <c r="D182" s="36" t="s">
        <v>295</v>
      </c>
      <c r="E182" s="36" t="s">
        <v>7</v>
      </c>
      <c r="F182" s="37">
        <v>3</v>
      </c>
      <c r="G182" s="38">
        <v>17</v>
      </c>
      <c r="H182" s="38">
        <v>4</v>
      </c>
      <c r="I182" s="38">
        <v>20</v>
      </c>
      <c r="J182" s="38">
        <v>9</v>
      </c>
      <c r="K182" s="38">
        <v>38</v>
      </c>
      <c r="L182" s="38">
        <v>20</v>
      </c>
      <c r="M182" s="38">
        <v>20</v>
      </c>
      <c r="N182" s="38">
        <v>105</v>
      </c>
      <c r="O182" s="38">
        <v>7</v>
      </c>
      <c r="P182" s="38">
        <v>8</v>
      </c>
      <c r="Q182" s="38">
        <v>14</v>
      </c>
      <c r="R182" s="139">
        <v>262</v>
      </c>
      <c r="T182" s="32"/>
      <c r="U182" s="32"/>
    </row>
    <row r="183" spans="1:21">
      <c r="A183" s="31" t="s">
        <v>208</v>
      </c>
      <c r="B183" s="36" t="s">
        <v>322</v>
      </c>
      <c r="C183" s="36" t="s">
        <v>184</v>
      </c>
      <c r="D183" s="36" t="s">
        <v>302</v>
      </c>
      <c r="E183" s="36" t="s">
        <v>3</v>
      </c>
      <c r="F183" s="37">
        <v>8</v>
      </c>
      <c r="G183" s="38">
        <v>52</v>
      </c>
      <c r="H183" s="38">
        <v>11</v>
      </c>
      <c r="I183" s="38">
        <v>8</v>
      </c>
      <c r="J183" s="38">
        <v>7</v>
      </c>
      <c r="K183" s="38">
        <v>10</v>
      </c>
      <c r="L183" s="38">
        <v>40</v>
      </c>
      <c r="M183" s="38">
        <v>11</v>
      </c>
      <c r="N183" s="38">
        <v>14</v>
      </c>
      <c r="O183" s="38">
        <v>16</v>
      </c>
      <c r="P183" s="38">
        <v>10</v>
      </c>
      <c r="Q183" s="38">
        <v>28</v>
      </c>
      <c r="R183" s="139">
        <v>207</v>
      </c>
      <c r="T183" s="32"/>
      <c r="U183" s="32"/>
    </row>
    <row r="184" spans="1:21">
      <c r="A184" s="31" t="s">
        <v>209</v>
      </c>
      <c r="B184" s="36" t="s">
        <v>521</v>
      </c>
      <c r="C184" s="36" t="s">
        <v>184</v>
      </c>
      <c r="D184" s="36" t="s">
        <v>302</v>
      </c>
      <c r="E184" s="36" t="s">
        <v>3</v>
      </c>
      <c r="F184" s="37">
        <v>8</v>
      </c>
      <c r="G184" s="38">
        <v>57</v>
      </c>
      <c r="H184" s="38">
        <v>20</v>
      </c>
      <c r="I184" s="38">
        <v>17</v>
      </c>
      <c r="J184" s="38">
        <v>13</v>
      </c>
      <c r="K184" s="38">
        <v>15</v>
      </c>
      <c r="L184" s="38">
        <v>5</v>
      </c>
      <c r="M184" s="38">
        <v>8</v>
      </c>
      <c r="N184" s="38">
        <v>13</v>
      </c>
      <c r="O184" s="38">
        <v>11</v>
      </c>
      <c r="P184" s="38">
        <v>12</v>
      </c>
      <c r="Q184" s="38">
        <v>16</v>
      </c>
      <c r="R184" s="139">
        <v>187</v>
      </c>
      <c r="T184" s="32"/>
      <c r="U184" s="32"/>
    </row>
    <row r="185" spans="1:21">
      <c r="A185" s="31" t="s">
        <v>176</v>
      </c>
      <c r="B185" s="36" t="s">
        <v>372</v>
      </c>
      <c r="C185" s="36" t="s">
        <v>144</v>
      </c>
      <c r="D185" s="36" t="s">
        <v>298</v>
      </c>
      <c r="E185" s="36" t="s">
        <v>6</v>
      </c>
      <c r="F185" s="37">
        <v>2</v>
      </c>
      <c r="G185" s="38">
        <v>28</v>
      </c>
      <c r="H185" s="38">
        <v>40</v>
      </c>
      <c r="I185" s="38">
        <v>29</v>
      </c>
      <c r="J185" s="38">
        <v>37</v>
      </c>
      <c r="K185" s="38">
        <v>32</v>
      </c>
      <c r="L185" s="38">
        <v>96</v>
      </c>
      <c r="M185" s="38">
        <v>8</v>
      </c>
      <c r="N185" s="38">
        <v>6</v>
      </c>
      <c r="O185" s="38">
        <v>3</v>
      </c>
      <c r="P185" s="38">
        <v>3</v>
      </c>
      <c r="Q185" s="38">
        <v>0</v>
      </c>
      <c r="R185" s="139">
        <v>282</v>
      </c>
      <c r="T185" s="32"/>
      <c r="U185" s="32"/>
    </row>
    <row r="186" spans="1:21">
      <c r="A186" s="31" t="s">
        <v>80</v>
      </c>
      <c r="B186" s="36" t="s">
        <v>349</v>
      </c>
      <c r="C186" s="36" t="s">
        <v>67</v>
      </c>
      <c r="D186" s="36" t="s">
        <v>303</v>
      </c>
      <c r="E186" s="36" t="s">
        <v>5</v>
      </c>
      <c r="F186" s="37">
        <v>1</v>
      </c>
      <c r="G186" s="38">
        <v>7</v>
      </c>
      <c r="H186" s="38">
        <v>12</v>
      </c>
      <c r="I186" s="38">
        <v>4</v>
      </c>
      <c r="J186" s="38">
        <v>0</v>
      </c>
      <c r="K186" s="38">
        <v>7</v>
      </c>
      <c r="L186" s="38">
        <v>7</v>
      </c>
      <c r="M186" s="38">
        <v>4</v>
      </c>
      <c r="N186" s="38">
        <v>11</v>
      </c>
      <c r="O186" s="38">
        <v>5</v>
      </c>
      <c r="P186" s="38">
        <v>0</v>
      </c>
      <c r="Q186" s="38">
        <v>5</v>
      </c>
      <c r="R186" s="139">
        <v>62</v>
      </c>
      <c r="T186" s="32"/>
      <c r="U186" s="32"/>
    </row>
    <row r="187" spans="1:21">
      <c r="A187" s="31" t="s">
        <v>210</v>
      </c>
      <c r="B187" s="36" t="s">
        <v>376</v>
      </c>
      <c r="C187" s="36" t="s">
        <v>184</v>
      </c>
      <c r="D187" s="36" t="s">
        <v>302</v>
      </c>
      <c r="E187" s="36" t="s">
        <v>11</v>
      </c>
      <c r="F187" s="37">
        <v>9</v>
      </c>
      <c r="G187" s="38">
        <v>28</v>
      </c>
      <c r="H187" s="38">
        <v>17</v>
      </c>
      <c r="I187" s="38">
        <v>31</v>
      </c>
      <c r="J187" s="38">
        <v>65</v>
      </c>
      <c r="K187" s="38">
        <v>70</v>
      </c>
      <c r="L187" s="38">
        <v>69</v>
      </c>
      <c r="M187" s="38">
        <v>29</v>
      </c>
      <c r="N187" s="38">
        <v>43</v>
      </c>
      <c r="O187" s="38">
        <v>9</v>
      </c>
      <c r="P187" s="38">
        <v>16</v>
      </c>
      <c r="Q187" s="38">
        <v>9</v>
      </c>
      <c r="R187" s="139">
        <v>386</v>
      </c>
      <c r="T187" s="32"/>
      <c r="U187" s="32"/>
    </row>
    <row r="188" spans="1:21">
      <c r="A188" s="31" t="s">
        <v>211</v>
      </c>
      <c r="B188" s="36" t="s">
        <v>522</v>
      </c>
      <c r="C188" s="36" t="s">
        <v>184</v>
      </c>
      <c r="D188" s="36" t="s">
        <v>302</v>
      </c>
      <c r="E188" s="36" t="s">
        <v>11</v>
      </c>
      <c r="F188" s="37">
        <v>9</v>
      </c>
      <c r="G188" s="38">
        <v>42</v>
      </c>
      <c r="H188" s="38">
        <v>41</v>
      </c>
      <c r="I188" s="38">
        <v>55</v>
      </c>
      <c r="J188" s="38">
        <v>74</v>
      </c>
      <c r="K188" s="38">
        <v>103</v>
      </c>
      <c r="L188" s="38">
        <v>51</v>
      </c>
      <c r="M188" s="38">
        <v>35</v>
      </c>
      <c r="N188" s="38">
        <v>28</v>
      </c>
      <c r="O188" s="38">
        <v>14</v>
      </c>
      <c r="P188" s="38">
        <v>20</v>
      </c>
      <c r="Q188" s="38">
        <v>20</v>
      </c>
      <c r="R188" s="139">
        <v>483</v>
      </c>
      <c r="T188" s="32"/>
      <c r="U188" s="32"/>
    </row>
    <row r="189" spans="1:21">
      <c r="A189" s="31" t="s">
        <v>271</v>
      </c>
      <c r="B189" s="36" t="s">
        <v>523</v>
      </c>
      <c r="C189" s="36" t="s">
        <v>67</v>
      </c>
      <c r="D189" s="36" t="s">
        <v>303</v>
      </c>
      <c r="E189" s="36" t="s">
        <v>5</v>
      </c>
      <c r="F189" s="37">
        <v>1</v>
      </c>
      <c r="G189" s="38">
        <v>0</v>
      </c>
      <c r="H189" s="38">
        <v>0</v>
      </c>
      <c r="I189" s="38">
        <v>0</v>
      </c>
      <c r="J189" s="38">
        <v>0</v>
      </c>
      <c r="K189" s="38">
        <v>0</v>
      </c>
      <c r="L189" s="38">
        <v>0</v>
      </c>
      <c r="M189" s="38">
        <v>0</v>
      </c>
      <c r="N189" s="38">
        <v>0</v>
      </c>
      <c r="O189" s="38">
        <v>0</v>
      </c>
      <c r="P189" s="38">
        <v>0</v>
      </c>
      <c r="Q189" s="38">
        <v>0</v>
      </c>
      <c r="R189" s="139">
        <v>0</v>
      </c>
      <c r="T189" s="32"/>
      <c r="U189" s="32"/>
    </row>
    <row r="190" spans="1:21">
      <c r="A190" s="31" t="s">
        <v>116</v>
      </c>
      <c r="B190" s="36" t="s">
        <v>524</v>
      </c>
      <c r="C190" s="36" t="s">
        <v>88</v>
      </c>
      <c r="D190" s="36" t="s">
        <v>297</v>
      </c>
      <c r="E190" s="36" t="s">
        <v>7</v>
      </c>
      <c r="F190" s="37">
        <v>3</v>
      </c>
      <c r="G190" s="38">
        <v>2</v>
      </c>
      <c r="H190" s="38">
        <v>2</v>
      </c>
      <c r="I190" s="38">
        <v>1</v>
      </c>
      <c r="J190" s="38">
        <v>1</v>
      </c>
      <c r="K190" s="38">
        <v>3</v>
      </c>
      <c r="L190" s="38">
        <v>0</v>
      </c>
      <c r="M190" s="38">
        <v>1</v>
      </c>
      <c r="N190" s="38">
        <v>3</v>
      </c>
      <c r="O190" s="38">
        <v>1</v>
      </c>
      <c r="P190" s="38">
        <v>0</v>
      </c>
      <c r="Q190" s="38">
        <v>1</v>
      </c>
      <c r="R190" s="139">
        <v>15</v>
      </c>
      <c r="T190" s="32"/>
      <c r="U190" s="32"/>
    </row>
    <row r="191" spans="1:21">
      <c r="A191" s="31" t="s">
        <v>117</v>
      </c>
      <c r="B191" s="36" t="s">
        <v>525</v>
      </c>
      <c r="C191" s="36" t="s">
        <v>88</v>
      </c>
      <c r="D191" s="36" t="s">
        <v>297</v>
      </c>
      <c r="E191" s="36" t="s">
        <v>7</v>
      </c>
      <c r="F191" s="37">
        <v>3</v>
      </c>
      <c r="G191" s="38">
        <v>7</v>
      </c>
      <c r="H191" s="38">
        <v>14</v>
      </c>
      <c r="I191" s="38">
        <v>12</v>
      </c>
      <c r="J191" s="38">
        <v>11</v>
      </c>
      <c r="K191" s="38">
        <v>10</v>
      </c>
      <c r="L191" s="38">
        <v>6</v>
      </c>
      <c r="M191" s="38">
        <v>0</v>
      </c>
      <c r="N191" s="38">
        <v>8</v>
      </c>
      <c r="O191" s="38">
        <v>2</v>
      </c>
      <c r="P191" s="38">
        <v>6</v>
      </c>
      <c r="Q191" s="38">
        <v>6</v>
      </c>
      <c r="R191" s="139">
        <v>82</v>
      </c>
      <c r="T191" s="32"/>
      <c r="U191" s="32"/>
    </row>
    <row r="192" spans="1:21">
      <c r="A192" s="31" t="s">
        <v>37</v>
      </c>
      <c r="B192" s="36" t="s">
        <v>320</v>
      </c>
      <c r="C192" s="36" t="s">
        <v>69</v>
      </c>
      <c r="D192" s="36" t="s">
        <v>296</v>
      </c>
      <c r="E192" s="36" t="s">
        <v>6</v>
      </c>
      <c r="F192" s="37">
        <v>2</v>
      </c>
      <c r="G192" s="38">
        <v>28</v>
      </c>
      <c r="H192" s="38">
        <v>44</v>
      </c>
      <c r="I192" s="38">
        <v>68</v>
      </c>
      <c r="J192" s="38">
        <v>51</v>
      </c>
      <c r="K192" s="38">
        <v>83</v>
      </c>
      <c r="L192" s="38">
        <v>84</v>
      </c>
      <c r="M192" s="38">
        <v>28</v>
      </c>
      <c r="N192" s="38">
        <v>32</v>
      </c>
      <c r="O192" s="38">
        <v>13</v>
      </c>
      <c r="P192" s="38">
        <v>14</v>
      </c>
      <c r="Q192" s="38">
        <v>13</v>
      </c>
      <c r="R192" s="139">
        <v>458</v>
      </c>
      <c r="T192" s="32"/>
      <c r="U192" s="32"/>
    </row>
    <row r="193" spans="1:21">
      <c r="A193" s="31" t="s">
        <v>150</v>
      </c>
      <c r="B193" s="36" t="s">
        <v>402</v>
      </c>
      <c r="C193" s="36" t="s">
        <v>126</v>
      </c>
      <c r="D193" s="36" t="s">
        <v>301</v>
      </c>
      <c r="E193" s="36" t="s">
        <v>10</v>
      </c>
      <c r="F193" s="37">
        <v>7</v>
      </c>
      <c r="G193" s="38">
        <v>112</v>
      </c>
      <c r="H193" s="38">
        <v>115</v>
      </c>
      <c r="I193" s="38">
        <v>158</v>
      </c>
      <c r="J193" s="38">
        <v>119</v>
      </c>
      <c r="K193" s="38">
        <v>83</v>
      </c>
      <c r="L193" s="38">
        <v>44</v>
      </c>
      <c r="M193" s="38">
        <v>40</v>
      </c>
      <c r="N193" s="38">
        <v>30</v>
      </c>
      <c r="O193" s="38">
        <v>32</v>
      </c>
      <c r="P193" s="38">
        <v>17</v>
      </c>
      <c r="Q193" s="38">
        <v>34</v>
      </c>
      <c r="R193" s="139">
        <v>784</v>
      </c>
      <c r="T193" s="32"/>
      <c r="U193" s="32"/>
    </row>
    <row r="194" spans="1:21">
      <c r="A194" s="31" t="s">
        <v>177</v>
      </c>
      <c r="B194" s="36" t="s">
        <v>361</v>
      </c>
      <c r="C194" s="36" t="s">
        <v>144</v>
      </c>
      <c r="D194" s="36" t="s">
        <v>298</v>
      </c>
      <c r="E194" s="36" t="s">
        <v>9</v>
      </c>
      <c r="F194" s="37">
        <v>5</v>
      </c>
      <c r="G194" s="38">
        <v>27</v>
      </c>
      <c r="H194" s="38">
        <v>42</v>
      </c>
      <c r="I194" s="38">
        <v>44</v>
      </c>
      <c r="J194" s="38">
        <v>27</v>
      </c>
      <c r="K194" s="38">
        <v>57</v>
      </c>
      <c r="L194" s="38">
        <v>28</v>
      </c>
      <c r="M194" s="38">
        <v>18</v>
      </c>
      <c r="N194" s="38">
        <v>16</v>
      </c>
      <c r="O194" s="38">
        <v>17</v>
      </c>
      <c r="P194" s="38">
        <v>47</v>
      </c>
      <c r="Q194" s="38">
        <v>2</v>
      </c>
      <c r="R194" s="139">
        <v>325</v>
      </c>
      <c r="T194" s="32"/>
      <c r="U194" s="32"/>
    </row>
    <row r="195" spans="1:21">
      <c r="A195" s="31" t="s">
        <v>151</v>
      </c>
      <c r="B195" s="36" t="s">
        <v>360</v>
      </c>
      <c r="C195" s="36" t="s">
        <v>126</v>
      </c>
      <c r="D195" s="36" t="s">
        <v>301</v>
      </c>
      <c r="E195" s="36" t="s">
        <v>4</v>
      </c>
      <c r="F195" s="37">
        <v>4</v>
      </c>
      <c r="G195" s="38">
        <v>17</v>
      </c>
      <c r="H195" s="38">
        <v>25</v>
      </c>
      <c r="I195" s="38">
        <v>37</v>
      </c>
      <c r="J195" s="38">
        <v>39</v>
      </c>
      <c r="K195" s="38">
        <v>30</v>
      </c>
      <c r="L195" s="38">
        <v>44</v>
      </c>
      <c r="M195" s="38">
        <v>22</v>
      </c>
      <c r="N195" s="38">
        <v>38</v>
      </c>
      <c r="O195" s="38">
        <v>3</v>
      </c>
      <c r="P195" s="38">
        <v>4</v>
      </c>
      <c r="Q195" s="38">
        <v>1</v>
      </c>
      <c r="R195" s="139">
        <v>260</v>
      </c>
      <c r="T195" s="32"/>
      <c r="U195" s="32"/>
    </row>
    <row r="196" spans="1:21">
      <c r="A196" s="31" t="s">
        <v>118</v>
      </c>
      <c r="B196" s="36" t="s">
        <v>526</v>
      </c>
      <c r="C196" s="36" t="s">
        <v>88</v>
      </c>
      <c r="D196" s="36" t="s">
        <v>297</v>
      </c>
      <c r="E196" s="36" t="s">
        <v>7</v>
      </c>
      <c r="F196" s="37">
        <v>3</v>
      </c>
      <c r="G196" s="38">
        <v>4</v>
      </c>
      <c r="H196" s="38">
        <v>7</v>
      </c>
      <c r="I196" s="38">
        <v>1</v>
      </c>
      <c r="J196" s="38">
        <v>7</v>
      </c>
      <c r="K196" s="38">
        <v>8</v>
      </c>
      <c r="L196" s="38">
        <v>9</v>
      </c>
      <c r="M196" s="38">
        <v>4</v>
      </c>
      <c r="N196" s="38">
        <v>1</v>
      </c>
      <c r="O196" s="38">
        <v>0</v>
      </c>
      <c r="P196" s="38">
        <v>5</v>
      </c>
      <c r="Q196" s="38">
        <v>0</v>
      </c>
      <c r="R196" s="139">
        <v>46</v>
      </c>
      <c r="T196" s="32"/>
      <c r="U196" s="32"/>
    </row>
    <row r="197" spans="1:21">
      <c r="A197" s="31" t="s">
        <v>286</v>
      </c>
      <c r="B197" s="36" t="s">
        <v>527</v>
      </c>
      <c r="C197" s="36" t="s">
        <v>67</v>
      </c>
      <c r="D197" s="36" t="s">
        <v>303</v>
      </c>
      <c r="E197" s="36" t="s">
        <v>5</v>
      </c>
      <c r="F197" s="37">
        <v>1</v>
      </c>
      <c r="G197" s="38">
        <v>0</v>
      </c>
      <c r="H197" s="38">
        <v>0</v>
      </c>
      <c r="I197" s="38">
        <v>0</v>
      </c>
      <c r="J197" s="38">
        <v>0</v>
      </c>
      <c r="K197" s="38">
        <v>0</v>
      </c>
      <c r="L197" s="38">
        <v>0</v>
      </c>
      <c r="M197" s="38">
        <v>0</v>
      </c>
      <c r="N197" s="38">
        <v>0</v>
      </c>
      <c r="O197" s="38">
        <v>0</v>
      </c>
      <c r="P197" s="38">
        <v>0</v>
      </c>
      <c r="Q197" s="38">
        <v>0</v>
      </c>
      <c r="R197" s="139">
        <v>0</v>
      </c>
      <c r="T197" s="32"/>
      <c r="U197" s="32"/>
    </row>
    <row r="198" spans="1:21">
      <c r="A198" s="31" t="s">
        <v>81</v>
      </c>
      <c r="B198" s="36" t="s">
        <v>344</v>
      </c>
      <c r="C198" s="36" t="s">
        <v>67</v>
      </c>
      <c r="D198" s="36" t="s">
        <v>303</v>
      </c>
      <c r="E198" s="36" t="s">
        <v>5</v>
      </c>
      <c r="F198" s="37">
        <v>1</v>
      </c>
      <c r="G198" s="38">
        <v>6</v>
      </c>
      <c r="H198" s="38">
        <v>12</v>
      </c>
      <c r="I198" s="38">
        <v>15</v>
      </c>
      <c r="J198" s="38">
        <v>14</v>
      </c>
      <c r="K198" s="38">
        <v>26</v>
      </c>
      <c r="L198" s="38">
        <v>12</v>
      </c>
      <c r="M198" s="38">
        <v>8</v>
      </c>
      <c r="N198" s="38">
        <v>14</v>
      </c>
      <c r="O198" s="38">
        <v>10</v>
      </c>
      <c r="P198" s="38">
        <v>6</v>
      </c>
      <c r="Q198" s="38">
        <v>8</v>
      </c>
      <c r="R198" s="139">
        <v>131</v>
      </c>
      <c r="T198" s="32"/>
      <c r="U198" s="32"/>
    </row>
    <row r="199" spans="1:21">
      <c r="A199" s="31" t="s">
        <v>178</v>
      </c>
      <c r="B199" s="36" t="s">
        <v>375</v>
      </c>
      <c r="C199" s="36" t="s">
        <v>144</v>
      </c>
      <c r="D199" s="36" t="s">
        <v>298</v>
      </c>
      <c r="E199" s="36" t="s">
        <v>9</v>
      </c>
      <c r="F199" s="37">
        <v>5</v>
      </c>
      <c r="G199" s="38">
        <v>35</v>
      </c>
      <c r="H199" s="38">
        <v>41</v>
      </c>
      <c r="I199" s="38">
        <v>32</v>
      </c>
      <c r="J199" s="38">
        <v>33</v>
      </c>
      <c r="K199" s="38">
        <v>32</v>
      </c>
      <c r="L199" s="38">
        <v>24</v>
      </c>
      <c r="M199" s="38">
        <v>10</v>
      </c>
      <c r="N199" s="38">
        <v>9</v>
      </c>
      <c r="O199" s="38">
        <v>1</v>
      </c>
      <c r="P199" s="38">
        <v>-2</v>
      </c>
      <c r="Q199" s="38">
        <v>2</v>
      </c>
      <c r="R199" s="139">
        <v>217</v>
      </c>
      <c r="T199" s="32"/>
      <c r="U199" s="32"/>
    </row>
    <row r="200" spans="1:21">
      <c r="A200" s="31" t="s">
        <v>245</v>
      </c>
      <c r="B200" s="36" t="s">
        <v>528</v>
      </c>
      <c r="C200" s="36" t="s">
        <v>60</v>
      </c>
      <c r="D200" s="36" t="s">
        <v>295</v>
      </c>
      <c r="E200" s="36" t="s">
        <v>7</v>
      </c>
      <c r="F200" s="37">
        <v>3</v>
      </c>
      <c r="G200" s="38">
        <v>20</v>
      </c>
      <c r="H200" s="38">
        <v>12</v>
      </c>
      <c r="I200" s="38">
        <v>15</v>
      </c>
      <c r="J200" s="38">
        <v>15</v>
      </c>
      <c r="K200" s="38">
        <v>19</v>
      </c>
      <c r="L200" s="38">
        <v>12</v>
      </c>
      <c r="M200" s="38">
        <v>6</v>
      </c>
      <c r="N200" s="38">
        <v>9</v>
      </c>
      <c r="O200" s="38">
        <v>3</v>
      </c>
      <c r="P200" s="38">
        <v>6</v>
      </c>
      <c r="Q200" s="38">
        <v>5</v>
      </c>
      <c r="R200" s="139">
        <v>122</v>
      </c>
      <c r="T200" s="32"/>
      <c r="U200" s="32"/>
    </row>
    <row r="201" spans="1:21">
      <c r="A201" s="31" t="s">
        <v>212</v>
      </c>
      <c r="B201" s="36" t="s">
        <v>319</v>
      </c>
      <c r="C201" s="36" t="s">
        <v>184</v>
      </c>
      <c r="D201" s="36" t="s">
        <v>302</v>
      </c>
      <c r="E201" s="36" t="s">
        <v>3</v>
      </c>
      <c r="F201" s="37">
        <v>8</v>
      </c>
      <c r="G201" s="38">
        <v>17</v>
      </c>
      <c r="H201" s="38">
        <v>16</v>
      </c>
      <c r="I201" s="38">
        <v>25</v>
      </c>
      <c r="J201" s="38">
        <v>5</v>
      </c>
      <c r="K201" s="38">
        <v>0</v>
      </c>
      <c r="L201" s="38">
        <v>6</v>
      </c>
      <c r="M201" s="38">
        <v>3</v>
      </c>
      <c r="N201" s="38">
        <v>1</v>
      </c>
      <c r="O201" s="38">
        <v>-1</v>
      </c>
      <c r="P201" s="38">
        <v>1</v>
      </c>
      <c r="Q201" s="38">
        <v>0</v>
      </c>
      <c r="R201" s="139">
        <v>73</v>
      </c>
      <c r="T201" s="32"/>
      <c r="U201" s="32"/>
    </row>
    <row r="202" spans="1:21">
      <c r="A202" s="31" t="s">
        <v>119</v>
      </c>
      <c r="B202" s="36" t="s">
        <v>374</v>
      </c>
      <c r="C202" s="36" t="s">
        <v>88</v>
      </c>
      <c r="D202" s="36" t="s">
        <v>297</v>
      </c>
      <c r="E202" s="36" t="s">
        <v>5</v>
      </c>
      <c r="F202" s="37">
        <v>1</v>
      </c>
      <c r="G202" s="38">
        <v>15</v>
      </c>
      <c r="H202" s="38">
        <v>18</v>
      </c>
      <c r="I202" s="38">
        <v>34</v>
      </c>
      <c r="J202" s="38">
        <v>36</v>
      </c>
      <c r="K202" s="38">
        <v>14</v>
      </c>
      <c r="L202" s="38">
        <v>18</v>
      </c>
      <c r="M202" s="38">
        <v>22</v>
      </c>
      <c r="N202" s="38">
        <v>18</v>
      </c>
      <c r="O202" s="38">
        <v>7</v>
      </c>
      <c r="P202" s="38">
        <v>3</v>
      </c>
      <c r="Q202" s="38">
        <v>11</v>
      </c>
      <c r="R202" s="139">
        <v>196</v>
      </c>
      <c r="T202" s="32"/>
      <c r="U202" s="32"/>
    </row>
    <row r="203" spans="1:21">
      <c r="A203" s="31" t="s">
        <v>213</v>
      </c>
      <c r="B203" s="36" t="s">
        <v>333</v>
      </c>
      <c r="C203" s="36" t="s">
        <v>184</v>
      </c>
      <c r="D203" s="36" t="s">
        <v>302</v>
      </c>
      <c r="E203" s="36" t="s">
        <v>3</v>
      </c>
      <c r="F203" s="37">
        <v>8</v>
      </c>
      <c r="G203" s="38">
        <v>38</v>
      </c>
      <c r="H203" s="38">
        <v>30</v>
      </c>
      <c r="I203" s="38">
        <v>41</v>
      </c>
      <c r="J203" s="38">
        <v>68</v>
      </c>
      <c r="K203" s="38">
        <v>55</v>
      </c>
      <c r="L203" s="38">
        <v>77</v>
      </c>
      <c r="M203" s="38">
        <v>21</v>
      </c>
      <c r="N203" s="38">
        <v>32</v>
      </c>
      <c r="O203" s="38">
        <v>48</v>
      </c>
      <c r="P203" s="38">
        <v>4</v>
      </c>
      <c r="Q203" s="38">
        <v>58</v>
      </c>
      <c r="R203" s="139">
        <v>472</v>
      </c>
      <c r="T203" s="32"/>
      <c r="U203" s="32"/>
    </row>
    <row r="204" spans="1:21">
      <c r="A204" s="31" t="s">
        <v>82</v>
      </c>
      <c r="B204" s="36" t="s">
        <v>529</v>
      </c>
      <c r="C204" s="36" t="s">
        <v>67</v>
      </c>
      <c r="D204" s="36" t="s">
        <v>303</v>
      </c>
      <c r="E204" s="36" t="s">
        <v>5</v>
      </c>
      <c r="F204" s="37">
        <v>1</v>
      </c>
      <c r="G204" s="38">
        <v>1</v>
      </c>
      <c r="H204" s="38">
        <v>1</v>
      </c>
      <c r="I204" s="38">
        <v>4</v>
      </c>
      <c r="J204" s="38">
        <v>2</v>
      </c>
      <c r="K204" s="38">
        <v>4</v>
      </c>
      <c r="L204" s="38">
        <v>2</v>
      </c>
      <c r="M204" s="38">
        <v>1</v>
      </c>
      <c r="N204" s="38">
        <v>2</v>
      </c>
      <c r="O204" s="38">
        <v>1</v>
      </c>
      <c r="P204" s="38">
        <v>3</v>
      </c>
      <c r="Q204" s="38">
        <v>1</v>
      </c>
      <c r="R204" s="139">
        <v>22</v>
      </c>
      <c r="T204" s="32"/>
      <c r="U204" s="32"/>
    </row>
    <row r="205" spans="1:21">
      <c r="A205" s="31" t="s">
        <v>214</v>
      </c>
      <c r="B205" s="36" t="s">
        <v>401</v>
      </c>
      <c r="C205" s="36" t="s">
        <v>184</v>
      </c>
      <c r="D205" s="36" t="s">
        <v>302</v>
      </c>
      <c r="E205" s="36" t="s">
        <v>8</v>
      </c>
      <c r="F205" s="37">
        <v>6</v>
      </c>
      <c r="G205" s="38">
        <v>81</v>
      </c>
      <c r="H205" s="38">
        <v>51</v>
      </c>
      <c r="I205" s="38">
        <v>74</v>
      </c>
      <c r="J205" s="38">
        <v>81</v>
      </c>
      <c r="K205" s="38">
        <v>141</v>
      </c>
      <c r="L205" s="38">
        <v>125</v>
      </c>
      <c r="M205" s="38">
        <v>42</v>
      </c>
      <c r="N205" s="38">
        <v>43</v>
      </c>
      <c r="O205" s="38">
        <v>37</v>
      </c>
      <c r="P205" s="38">
        <v>25</v>
      </c>
      <c r="Q205" s="38">
        <v>31</v>
      </c>
      <c r="R205" s="139">
        <v>731</v>
      </c>
      <c r="T205" s="32"/>
      <c r="U205" s="32"/>
    </row>
    <row r="206" spans="1:21">
      <c r="A206" s="31" t="s">
        <v>56</v>
      </c>
      <c r="B206" s="36" t="s">
        <v>530</v>
      </c>
      <c r="C206" s="36" t="s">
        <v>43</v>
      </c>
      <c r="D206" s="36" t="s">
        <v>299</v>
      </c>
      <c r="E206" s="36" t="s">
        <v>4</v>
      </c>
      <c r="F206" s="37">
        <v>4</v>
      </c>
      <c r="G206" s="38">
        <v>7</v>
      </c>
      <c r="H206" s="38">
        <v>4</v>
      </c>
      <c r="I206" s="38">
        <v>9</v>
      </c>
      <c r="J206" s="38">
        <v>7</v>
      </c>
      <c r="K206" s="38">
        <v>7</v>
      </c>
      <c r="L206" s="38">
        <v>6</v>
      </c>
      <c r="M206" s="38">
        <v>3</v>
      </c>
      <c r="N206" s="38">
        <v>4</v>
      </c>
      <c r="O206" s="38">
        <v>3</v>
      </c>
      <c r="P206" s="38">
        <v>8</v>
      </c>
      <c r="Q206" s="38">
        <v>4</v>
      </c>
      <c r="R206" s="139">
        <v>62</v>
      </c>
      <c r="T206" s="32"/>
      <c r="U206" s="32"/>
    </row>
    <row r="207" spans="1:21">
      <c r="A207" s="31" t="s">
        <v>57</v>
      </c>
      <c r="B207" s="36" t="s">
        <v>359</v>
      </c>
      <c r="C207" s="36" t="s">
        <v>43</v>
      </c>
      <c r="D207" s="36" t="s">
        <v>299</v>
      </c>
      <c r="E207" s="36" t="s">
        <v>4</v>
      </c>
      <c r="F207" s="37">
        <v>4</v>
      </c>
      <c r="G207" s="38">
        <v>38</v>
      </c>
      <c r="H207" s="38">
        <v>38</v>
      </c>
      <c r="I207" s="38">
        <v>57</v>
      </c>
      <c r="J207" s="38">
        <v>31</v>
      </c>
      <c r="K207" s="38">
        <v>96</v>
      </c>
      <c r="L207" s="38">
        <v>56</v>
      </c>
      <c r="M207" s="38">
        <v>42</v>
      </c>
      <c r="N207" s="38">
        <v>11</v>
      </c>
      <c r="O207" s="38">
        <v>18</v>
      </c>
      <c r="P207" s="38">
        <v>11</v>
      </c>
      <c r="Q207" s="38">
        <v>32</v>
      </c>
      <c r="R207" s="139">
        <v>430</v>
      </c>
      <c r="T207" s="32"/>
      <c r="U207" s="32"/>
    </row>
    <row r="208" spans="1:21">
      <c r="A208" s="31" t="s">
        <v>232</v>
      </c>
      <c r="B208" s="36" t="s">
        <v>318</v>
      </c>
      <c r="C208" s="36" t="s">
        <v>222</v>
      </c>
      <c r="D208" s="36" t="s">
        <v>304</v>
      </c>
      <c r="E208" s="36" t="s">
        <v>11</v>
      </c>
      <c r="F208" s="37">
        <v>9</v>
      </c>
      <c r="G208" s="38">
        <v>143</v>
      </c>
      <c r="H208" s="38">
        <v>130</v>
      </c>
      <c r="I208" s="38">
        <v>203</v>
      </c>
      <c r="J208" s="38">
        <v>340</v>
      </c>
      <c r="K208" s="38">
        <v>292</v>
      </c>
      <c r="L208" s="38">
        <v>144</v>
      </c>
      <c r="M208" s="38">
        <v>222</v>
      </c>
      <c r="N208" s="38">
        <v>73</v>
      </c>
      <c r="O208" s="38">
        <v>81</v>
      </c>
      <c r="P208" s="38">
        <v>46</v>
      </c>
      <c r="Q208" s="38">
        <v>71</v>
      </c>
      <c r="R208" s="139">
        <v>1745</v>
      </c>
      <c r="T208" s="32"/>
      <c r="U208" s="32"/>
    </row>
    <row r="209" spans="1:21">
      <c r="A209" s="31" t="s">
        <v>233</v>
      </c>
      <c r="B209" s="36" t="s">
        <v>317</v>
      </c>
      <c r="C209" s="36" t="s">
        <v>222</v>
      </c>
      <c r="D209" s="36" t="s">
        <v>304</v>
      </c>
      <c r="E209" s="36" t="s">
        <v>11</v>
      </c>
      <c r="F209" s="37">
        <v>9</v>
      </c>
      <c r="G209" s="38">
        <v>0</v>
      </c>
      <c r="H209" s="38">
        <v>6</v>
      </c>
      <c r="I209" s="38">
        <v>9</v>
      </c>
      <c r="J209" s="38">
        <v>4</v>
      </c>
      <c r="K209" s="38">
        <v>1</v>
      </c>
      <c r="L209" s="38">
        <v>7</v>
      </c>
      <c r="M209" s="38">
        <v>8</v>
      </c>
      <c r="N209" s="38">
        <v>3</v>
      </c>
      <c r="O209" s="38">
        <v>-1</v>
      </c>
      <c r="P209" s="38">
        <v>2</v>
      </c>
      <c r="Q209" s="38">
        <v>2</v>
      </c>
      <c r="R209" s="139">
        <v>41</v>
      </c>
      <c r="T209" s="32"/>
      <c r="U209" s="32"/>
    </row>
    <row r="210" spans="1:21">
      <c r="A210" s="31" t="s">
        <v>58</v>
      </c>
      <c r="B210" s="36" t="s">
        <v>531</v>
      </c>
      <c r="C210" s="36" t="s">
        <v>43</v>
      </c>
      <c r="D210" s="36" t="s">
        <v>299</v>
      </c>
      <c r="E210" s="36" t="s">
        <v>4</v>
      </c>
      <c r="F210" s="37">
        <v>4</v>
      </c>
      <c r="G210" s="38">
        <v>1</v>
      </c>
      <c r="H210" s="38">
        <v>0</v>
      </c>
      <c r="I210" s="38">
        <v>0</v>
      </c>
      <c r="J210" s="38">
        <v>1</v>
      </c>
      <c r="K210" s="38">
        <v>4</v>
      </c>
      <c r="L210" s="38">
        <v>1</v>
      </c>
      <c r="M210" s="38">
        <v>3</v>
      </c>
      <c r="N210" s="38">
        <v>0</v>
      </c>
      <c r="O210" s="38">
        <v>0</v>
      </c>
      <c r="P210" s="38">
        <v>1</v>
      </c>
      <c r="Q210" s="38">
        <v>0</v>
      </c>
      <c r="R210" s="139">
        <v>11</v>
      </c>
      <c r="T210" s="32"/>
      <c r="U210" s="32"/>
    </row>
    <row r="211" spans="1:21">
      <c r="A211" s="31" t="s">
        <v>120</v>
      </c>
      <c r="B211" s="36" t="s">
        <v>532</v>
      </c>
      <c r="C211" s="36" t="s">
        <v>88</v>
      </c>
      <c r="D211" s="36" t="s">
        <v>297</v>
      </c>
      <c r="E211" s="36" t="s">
        <v>5</v>
      </c>
      <c r="F211" s="37">
        <v>1</v>
      </c>
      <c r="G211" s="38">
        <v>15</v>
      </c>
      <c r="H211" s="38">
        <v>15</v>
      </c>
      <c r="I211" s="38">
        <v>14</v>
      </c>
      <c r="J211" s="38">
        <v>7</v>
      </c>
      <c r="K211" s="38">
        <v>8</v>
      </c>
      <c r="L211" s="38">
        <v>4</v>
      </c>
      <c r="M211" s="38">
        <v>10</v>
      </c>
      <c r="N211" s="38">
        <v>1</v>
      </c>
      <c r="O211" s="38">
        <v>0</v>
      </c>
      <c r="P211" s="38">
        <v>0</v>
      </c>
      <c r="Q211" s="38">
        <v>4</v>
      </c>
      <c r="R211" s="139">
        <v>78</v>
      </c>
      <c r="T211" s="32"/>
      <c r="U211" s="32"/>
    </row>
    <row r="212" spans="1:21">
      <c r="A212" s="31" t="s">
        <v>215</v>
      </c>
      <c r="B212" s="36" t="s">
        <v>316</v>
      </c>
      <c r="C212" s="36" t="s">
        <v>184</v>
      </c>
      <c r="D212" s="36" t="s">
        <v>302</v>
      </c>
      <c r="E212" s="36" t="s">
        <v>3</v>
      </c>
      <c r="F212" s="37">
        <v>8</v>
      </c>
      <c r="G212" s="38">
        <v>17</v>
      </c>
      <c r="H212" s="38">
        <v>8</v>
      </c>
      <c r="I212" s="38">
        <v>13</v>
      </c>
      <c r="J212" s="38">
        <v>6</v>
      </c>
      <c r="K212" s="38">
        <v>15</v>
      </c>
      <c r="L212" s="38">
        <v>11</v>
      </c>
      <c r="M212" s="38">
        <v>0</v>
      </c>
      <c r="N212" s="38">
        <v>-2</v>
      </c>
      <c r="O212" s="38">
        <v>4</v>
      </c>
      <c r="P212" s="38">
        <v>1</v>
      </c>
      <c r="Q212" s="38">
        <v>12</v>
      </c>
      <c r="R212" s="139">
        <v>85</v>
      </c>
      <c r="T212" s="32"/>
      <c r="U212" s="32"/>
    </row>
    <row r="213" spans="1:21">
      <c r="A213" s="31" t="s">
        <v>216</v>
      </c>
      <c r="B213" s="36" t="s">
        <v>400</v>
      </c>
      <c r="C213" s="36" t="s">
        <v>184</v>
      </c>
      <c r="D213" s="36" t="s">
        <v>302</v>
      </c>
      <c r="E213" s="36" t="s">
        <v>3</v>
      </c>
      <c r="F213" s="37">
        <v>8</v>
      </c>
      <c r="G213" s="38">
        <v>118</v>
      </c>
      <c r="H213" s="38">
        <v>136</v>
      </c>
      <c r="I213" s="38">
        <v>93</v>
      </c>
      <c r="J213" s="38">
        <v>424</v>
      </c>
      <c r="K213" s="38">
        <v>252</v>
      </c>
      <c r="L213" s="38">
        <v>121</v>
      </c>
      <c r="M213" s="38">
        <v>58</v>
      </c>
      <c r="N213" s="38">
        <v>26</v>
      </c>
      <c r="O213" s="38">
        <v>16</v>
      </c>
      <c r="P213" s="38">
        <v>35</v>
      </c>
      <c r="Q213" s="38">
        <v>22</v>
      </c>
      <c r="R213" s="139">
        <v>1301</v>
      </c>
      <c r="T213" s="32"/>
      <c r="U213" s="32"/>
    </row>
    <row r="214" spans="1:21">
      <c r="A214" s="31" t="s">
        <v>179</v>
      </c>
      <c r="B214" s="36" t="s">
        <v>533</v>
      </c>
      <c r="C214" s="36" t="s">
        <v>144</v>
      </c>
      <c r="D214" s="36" t="s">
        <v>298</v>
      </c>
      <c r="E214" s="36" t="s">
        <v>9</v>
      </c>
      <c r="F214" s="37">
        <v>5</v>
      </c>
      <c r="G214" s="38">
        <v>11</v>
      </c>
      <c r="H214" s="38">
        <v>11</v>
      </c>
      <c r="I214" s="38">
        <v>14</v>
      </c>
      <c r="J214" s="38">
        <v>14</v>
      </c>
      <c r="K214" s="38">
        <v>12</v>
      </c>
      <c r="L214" s="38">
        <v>12</v>
      </c>
      <c r="M214" s="38">
        <v>8</v>
      </c>
      <c r="N214" s="38">
        <v>3</v>
      </c>
      <c r="O214" s="38">
        <v>2</v>
      </c>
      <c r="P214" s="38">
        <v>3</v>
      </c>
      <c r="Q214" s="38">
        <v>2</v>
      </c>
      <c r="R214" s="139">
        <v>92</v>
      </c>
      <c r="T214" s="32"/>
      <c r="U214" s="32"/>
    </row>
    <row r="215" spans="1:21">
      <c r="A215" s="31" t="s">
        <v>24</v>
      </c>
      <c r="B215" s="36" t="s">
        <v>534</v>
      </c>
      <c r="C215" s="36" t="s">
        <v>14</v>
      </c>
      <c r="D215" s="36" t="s">
        <v>300</v>
      </c>
      <c r="E215" s="36" t="s">
        <v>6</v>
      </c>
      <c r="F215" s="37">
        <v>2</v>
      </c>
      <c r="G215" s="38">
        <v>42</v>
      </c>
      <c r="H215" s="38">
        <v>24</v>
      </c>
      <c r="I215" s="38">
        <v>29</v>
      </c>
      <c r="J215" s="38">
        <v>23</v>
      </c>
      <c r="K215" s="38">
        <v>27</v>
      </c>
      <c r="L215" s="38">
        <v>37</v>
      </c>
      <c r="M215" s="38">
        <v>18</v>
      </c>
      <c r="N215" s="38">
        <v>19</v>
      </c>
      <c r="O215" s="38">
        <v>9</v>
      </c>
      <c r="P215" s="38">
        <v>6</v>
      </c>
      <c r="Q215" s="38">
        <v>2</v>
      </c>
      <c r="R215" s="139">
        <v>236</v>
      </c>
      <c r="T215" s="32"/>
      <c r="U215" s="32"/>
    </row>
    <row r="216" spans="1:21">
      <c r="A216" s="31" t="s">
        <v>217</v>
      </c>
      <c r="B216" s="36" t="s">
        <v>535</v>
      </c>
      <c r="C216" s="36" t="s">
        <v>184</v>
      </c>
      <c r="D216" s="36" t="s">
        <v>302</v>
      </c>
      <c r="E216" s="36" t="s">
        <v>3</v>
      </c>
      <c r="F216" s="37">
        <v>8</v>
      </c>
      <c r="G216" s="38">
        <v>17</v>
      </c>
      <c r="H216" s="38">
        <v>61</v>
      </c>
      <c r="I216" s="38">
        <v>70</v>
      </c>
      <c r="J216" s="38">
        <v>53</v>
      </c>
      <c r="K216" s="38">
        <v>73</v>
      </c>
      <c r="L216" s="38">
        <v>43</v>
      </c>
      <c r="M216" s="38">
        <v>29</v>
      </c>
      <c r="N216" s="38">
        <v>30</v>
      </c>
      <c r="O216" s="38">
        <v>11</v>
      </c>
      <c r="P216" s="38">
        <v>23</v>
      </c>
      <c r="Q216" s="38">
        <v>37</v>
      </c>
      <c r="R216" s="139">
        <v>447</v>
      </c>
      <c r="T216" s="32"/>
      <c r="U216" s="32"/>
    </row>
    <row r="217" spans="1:21">
      <c r="A217" s="31" t="s">
        <v>38</v>
      </c>
      <c r="B217" s="36" t="s">
        <v>388</v>
      </c>
      <c r="C217" s="36" t="s">
        <v>69</v>
      </c>
      <c r="D217" s="36" t="s">
        <v>296</v>
      </c>
      <c r="E217" s="36" t="s">
        <v>6</v>
      </c>
      <c r="F217" s="37">
        <v>2</v>
      </c>
      <c r="G217" s="38">
        <v>10</v>
      </c>
      <c r="H217" s="38">
        <v>10</v>
      </c>
      <c r="I217" s="38">
        <v>11</v>
      </c>
      <c r="J217" s="38">
        <v>17</v>
      </c>
      <c r="K217" s="38">
        <v>18</v>
      </c>
      <c r="L217" s="38">
        <v>18</v>
      </c>
      <c r="M217" s="38">
        <v>11</v>
      </c>
      <c r="N217" s="38">
        <v>10</v>
      </c>
      <c r="O217" s="38">
        <v>10</v>
      </c>
      <c r="P217" s="38">
        <v>1</v>
      </c>
      <c r="Q217" s="38">
        <v>2</v>
      </c>
      <c r="R217" s="139">
        <v>118</v>
      </c>
      <c r="T217" s="32"/>
      <c r="U217" s="32"/>
    </row>
    <row r="218" spans="1:21">
      <c r="A218" s="31" t="s">
        <v>272</v>
      </c>
      <c r="B218" s="36" t="s">
        <v>536</v>
      </c>
      <c r="C218" s="36" t="s">
        <v>67</v>
      </c>
      <c r="D218" s="36" t="s">
        <v>303</v>
      </c>
      <c r="E218" s="36" t="s">
        <v>5</v>
      </c>
      <c r="F218" s="37">
        <v>1</v>
      </c>
      <c r="G218" s="38">
        <v>0</v>
      </c>
      <c r="H218" s="38">
        <v>0</v>
      </c>
      <c r="I218" s="38">
        <v>0</v>
      </c>
      <c r="J218" s="38">
        <v>0</v>
      </c>
      <c r="K218" s="38">
        <v>0</v>
      </c>
      <c r="L218" s="38">
        <v>0</v>
      </c>
      <c r="M218" s="38">
        <v>0</v>
      </c>
      <c r="N218" s="38">
        <v>0</v>
      </c>
      <c r="O218" s="38">
        <v>0</v>
      </c>
      <c r="P218" s="38">
        <v>0</v>
      </c>
      <c r="Q218" s="38">
        <v>0</v>
      </c>
      <c r="R218" s="139">
        <v>0</v>
      </c>
      <c r="T218" s="32"/>
      <c r="U218" s="32"/>
    </row>
    <row r="219" spans="1:21">
      <c r="A219" s="31" t="s">
        <v>218</v>
      </c>
      <c r="B219" s="36" t="s">
        <v>537</v>
      </c>
      <c r="C219" s="36" t="s">
        <v>184</v>
      </c>
      <c r="D219" s="36" t="s">
        <v>302</v>
      </c>
      <c r="E219" s="36" t="s">
        <v>3</v>
      </c>
      <c r="F219" s="37">
        <v>8</v>
      </c>
      <c r="G219" s="38">
        <v>93</v>
      </c>
      <c r="H219" s="38">
        <v>88</v>
      </c>
      <c r="I219" s="38">
        <v>48</v>
      </c>
      <c r="J219" s="38">
        <v>27</v>
      </c>
      <c r="K219" s="38">
        <v>36</v>
      </c>
      <c r="L219" s="38">
        <v>95</v>
      </c>
      <c r="M219" s="38">
        <v>0</v>
      </c>
      <c r="N219" s="38">
        <v>0</v>
      </c>
      <c r="O219" s="38">
        <v>10</v>
      </c>
      <c r="P219" s="38">
        <v>22</v>
      </c>
      <c r="Q219" s="38">
        <v>44</v>
      </c>
      <c r="R219" s="139">
        <v>463</v>
      </c>
      <c r="T219" s="32"/>
      <c r="U219" s="32"/>
    </row>
    <row r="220" spans="1:21">
      <c r="A220" s="31" t="s">
        <v>287</v>
      </c>
      <c r="B220" s="36" t="s">
        <v>538</v>
      </c>
      <c r="C220" s="36" t="s">
        <v>67</v>
      </c>
      <c r="D220" s="36" t="s">
        <v>303</v>
      </c>
      <c r="E220" s="36" t="s">
        <v>5</v>
      </c>
      <c r="F220" s="37">
        <v>1</v>
      </c>
      <c r="G220" s="38">
        <v>0</v>
      </c>
      <c r="H220" s="38">
        <v>0</v>
      </c>
      <c r="I220" s="38">
        <v>0</v>
      </c>
      <c r="J220" s="38">
        <v>0</v>
      </c>
      <c r="K220" s="38">
        <v>0</v>
      </c>
      <c r="L220" s="38">
        <v>0</v>
      </c>
      <c r="M220" s="38">
        <v>0</v>
      </c>
      <c r="N220" s="38">
        <v>0</v>
      </c>
      <c r="O220" s="38">
        <v>0</v>
      </c>
      <c r="P220" s="38">
        <v>0</v>
      </c>
      <c r="Q220" s="38">
        <v>0</v>
      </c>
      <c r="R220" s="139">
        <v>0</v>
      </c>
      <c r="T220" s="32"/>
      <c r="U220" s="32"/>
    </row>
    <row r="221" spans="1:21">
      <c r="A221" s="31" t="s">
        <v>152</v>
      </c>
      <c r="B221" s="36" t="s">
        <v>539</v>
      </c>
      <c r="C221" s="36" t="s">
        <v>126</v>
      </c>
      <c r="D221" s="36" t="s">
        <v>301</v>
      </c>
      <c r="E221" s="36" t="s">
        <v>4</v>
      </c>
      <c r="F221" s="37">
        <v>4</v>
      </c>
      <c r="G221" s="38">
        <v>2</v>
      </c>
      <c r="H221" s="38">
        <v>1</v>
      </c>
      <c r="I221" s="38">
        <v>1</v>
      </c>
      <c r="J221" s="38">
        <v>5</v>
      </c>
      <c r="K221" s="38">
        <v>3</v>
      </c>
      <c r="L221" s="38">
        <v>1</v>
      </c>
      <c r="M221" s="38">
        <v>0</v>
      </c>
      <c r="N221" s="38">
        <v>4</v>
      </c>
      <c r="O221" s="38">
        <v>1</v>
      </c>
      <c r="P221" s="38">
        <v>2</v>
      </c>
      <c r="Q221" s="38">
        <v>1</v>
      </c>
      <c r="R221" s="139">
        <v>21</v>
      </c>
      <c r="T221" s="32"/>
      <c r="U221" s="32"/>
    </row>
    <row r="222" spans="1:21">
      <c r="A222" s="31" t="s">
        <v>83</v>
      </c>
      <c r="B222" s="36" t="s">
        <v>540</v>
      </c>
      <c r="C222" s="36" t="s">
        <v>67</v>
      </c>
      <c r="D222" s="36" t="s">
        <v>303</v>
      </c>
      <c r="E222" s="36" t="s">
        <v>5</v>
      </c>
      <c r="F222" s="37">
        <v>1</v>
      </c>
      <c r="G222" s="38">
        <v>2</v>
      </c>
      <c r="H222" s="38">
        <v>2</v>
      </c>
      <c r="I222" s="38">
        <v>1</v>
      </c>
      <c r="J222" s="38">
        <v>1</v>
      </c>
      <c r="K222" s="38">
        <v>0</v>
      </c>
      <c r="L222" s="38">
        <v>1</v>
      </c>
      <c r="M222" s="38">
        <v>3</v>
      </c>
      <c r="N222" s="38">
        <v>2</v>
      </c>
      <c r="O222" s="38">
        <v>0</v>
      </c>
      <c r="P222" s="38">
        <v>-1</v>
      </c>
      <c r="Q222" s="38">
        <v>1</v>
      </c>
      <c r="R222" s="139">
        <v>12</v>
      </c>
      <c r="T222" s="32"/>
      <c r="U222" s="32"/>
    </row>
    <row r="223" spans="1:21">
      <c r="A223" s="31" t="s">
        <v>234</v>
      </c>
      <c r="B223" s="36" t="s">
        <v>314</v>
      </c>
      <c r="C223" s="36" t="s">
        <v>222</v>
      </c>
      <c r="D223" s="36" t="s">
        <v>304</v>
      </c>
      <c r="E223" s="36" t="s">
        <v>11</v>
      </c>
      <c r="F223" s="37">
        <v>9</v>
      </c>
      <c r="G223" s="38">
        <v>31</v>
      </c>
      <c r="H223" s="38">
        <v>39</v>
      </c>
      <c r="I223" s="38">
        <v>39</v>
      </c>
      <c r="J223" s="38">
        <v>54</v>
      </c>
      <c r="K223" s="38">
        <v>64</v>
      </c>
      <c r="L223" s="38">
        <v>65</v>
      </c>
      <c r="M223" s="38">
        <v>56</v>
      </c>
      <c r="N223" s="38">
        <v>73</v>
      </c>
      <c r="O223" s="38">
        <v>20</v>
      </c>
      <c r="P223" s="38">
        <v>11</v>
      </c>
      <c r="Q223" s="38">
        <v>20</v>
      </c>
      <c r="R223" s="139">
        <v>472</v>
      </c>
      <c r="T223" s="32"/>
      <c r="U223" s="32"/>
    </row>
    <row r="224" spans="1:21">
      <c r="A224" s="31" t="s">
        <v>219</v>
      </c>
      <c r="B224" s="36" t="s">
        <v>541</v>
      </c>
      <c r="C224" s="36" t="s">
        <v>184</v>
      </c>
      <c r="D224" s="36" t="s">
        <v>302</v>
      </c>
      <c r="E224" s="36" t="s">
        <v>3</v>
      </c>
      <c r="F224" s="37">
        <v>8</v>
      </c>
      <c r="G224" s="38">
        <v>5</v>
      </c>
      <c r="H224" s="38">
        <v>4</v>
      </c>
      <c r="I224" s="38">
        <v>4</v>
      </c>
      <c r="J224" s="38">
        <v>2</v>
      </c>
      <c r="K224" s="38">
        <v>6</v>
      </c>
      <c r="L224" s="38">
        <v>3</v>
      </c>
      <c r="M224" s="38">
        <v>2</v>
      </c>
      <c r="N224" s="38">
        <v>3</v>
      </c>
      <c r="O224" s="38">
        <v>1</v>
      </c>
      <c r="P224" s="38">
        <v>0</v>
      </c>
      <c r="Q224" s="38">
        <v>1</v>
      </c>
      <c r="R224" s="139">
        <v>31</v>
      </c>
      <c r="T224" s="32"/>
      <c r="U224" s="32"/>
    </row>
    <row r="225" spans="1:21">
      <c r="A225" s="31" t="s">
        <v>246</v>
      </c>
      <c r="B225" s="36" t="s">
        <v>542</v>
      </c>
      <c r="C225" s="36" t="s">
        <v>60</v>
      </c>
      <c r="D225" s="36" t="s">
        <v>295</v>
      </c>
      <c r="E225" s="36" t="s">
        <v>7</v>
      </c>
      <c r="F225" s="37">
        <v>3</v>
      </c>
      <c r="G225" s="38">
        <v>12</v>
      </c>
      <c r="H225" s="38">
        <v>14</v>
      </c>
      <c r="I225" s="38">
        <v>22</v>
      </c>
      <c r="J225" s="38">
        <v>21</v>
      </c>
      <c r="K225" s="38">
        <v>25</v>
      </c>
      <c r="L225" s="38">
        <v>12</v>
      </c>
      <c r="M225" s="38">
        <v>15</v>
      </c>
      <c r="N225" s="38">
        <v>2</v>
      </c>
      <c r="O225" s="38">
        <v>5</v>
      </c>
      <c r="P225" s="38">
        <v>5</v>
      </c>
      <c r="Q225" s="38">
        <v>4</v>
      </c>
      <c r="R225" s="139">
        <v>137</v>
      </c>
      <c r="T225" s="32"/>
      <c r="U225" s="32"/>
    </row>
    <row r="226" spans="1:21">
      <c r="A226" s="31" t="s">
        <v>84</v>
      </c>
      <c r="B226" s="36" t="s">
        <v>348</v>
      </c>
      <c r="C226" s="36" t="s">
        <v>67</v>
      </c>
      <c r="D226" s="36" t="s">
        <v>303</v>
      </c>
      <c r="E226" s="36" t="s">
        <v>5</v>
      </c>
      <c r="F226" s="37">
        <v>1</v>
      </c>
      <c r="G226" s="38">
        <v>6</v>
      </c>
      <c r="H226" s="38">
        <v>2</v>
      </c>
      <c r="I226" s="38">
        <v>7</v>
      </c>
      <c r="J226" s="38">
        <v>5</v>
      </c>
      <c r="K226" s="38">
        <v>1</v>
      </c>
      <c r="L226" s="38">
        <v>1</v>
      </c>
      <c r="M226" s="38">
        <v>1</v>
      </c>
      <c r="N226" s="38">
        <v>0</v>
      </c>
      <c r="O226" s="38">
        <v>3</v>
      </c>
      <c r="P226" s="38">
        <v>0</v>
      </c>
      <c r="Q226" s="38">
        <v>0</v>
      </c>
      <c r="R226" s="139">
        <v>26</v>
      </c>
      <c r="T226" s="32"/>
      <c r="U226" s="32"/>
    </row>
    <row r="227" spans="1:21">
      <c r="A227" s="31" t="s">
        <v>85</v>
      </c>
      <c r="B227" s="36" t="s">
        <v>351</v>
      </c>
      <c r="C227" s="36" t="s">
        <v>67</v>
      </c>
      <c r="D227" s="36" t="s">
        <v>303</v>
      </c>
      <c r="E227" s="36" t="s">
        <v>5</v>
      </c>
      <c r="F227" s="37">
        <v>1</v>
      </c>
      <c r="G227" s="38">
        <v>7</v>
      </c>
      <c r="H227" s="38">
        <v>3</v>
      </c>
      <c r="I227" s="38">
        <v>4</v>
      </c>
      <c r="J227" s="38">
        <v>3</v>
      </c>
      <c r="K227" s="38">
        <v>5</v>
      </c>
      <c r="L227" s="38">
        <v>15</v>
      </c>
      <c r="M227" s="38">
        <v>5</v>
      </c>
      <c r="N227" s="38">
        <v>10</v>
      </c>
      <c r="O227" s="38">
        <v>3</v>
      </c>
      <c r="P227" s="38">
        <v>7</v>
      </c>
      <c r="Q227" s="38">
        <v>13</v>
      </c>
      <c r="R227" s="139">
        <v>75</v>
      </c>
      <c r="T227" s="32"/>
      <c r="U227" s="32"/>
    </row>
    <row r="228" spans="1:21">
      <c r="A228" s="31" t="s">
        <v>59</v>
      </c>
      <c r="B228" s="36" t="s">
        <v>543</v>
      </c>
      <c r="C228" s="36" t="s">
        <v>43</v>
      </c>
      <c r="D228" s="36" t="s">
        <v>299</v>
      </c>
      <c r="E228" s="36" t="s">
        <v>4</v>
      </c>
      <c r="F228" s="37">
        <v>4</v>
      </c>
      <c r="G228" s="38">
        <v>12</v>
      </c>
      <c r="H228" s="38">
        <v>10</v>
      </c>
      <c r="I228" s="38">
        <v>12</v>
      </c>
      <c r="J228" s="38">
        <v>20</v>
      </c>
      <c r="K228" s="38">
        <v>24</v>
      </c>
      <c r="L228" s="38">
        <v>22</v>
      </c>
      <c r="M228" s="38">
        <v>31</v>
      </c>
      <c r="N228" s="38">
        <v>18</v>
      </c>
      <c r="O228" s="38">
        <v>11</v>
      </c>
      <c r="P228" s="38">
        <v>7</v>
      </c>
      <c r="Q228" s="38">
        <v>11</v>
      </c>
      <c r="R228" s="139">
        <v>178</v>
      </c>
      <c r="T228" s="32"/>
      <c r="U228" s="32"/>
    </row>
    <row r="229" spans="1:21">
      <c r="A229" s="31" t="s">
        <v>222</v>
      </c>
      <c r="B229" s="36" t="s">
        <v>544</v>
      </c>
      <c r="C229" s="36" t="s">
        <v>222</v>
      </c>
      <c r="D229" s="36" t="s">
        <v>304</v>
      </c>
      <c r="E229" s="36" t="s">
        <v>11</v>
      </c>
      <c r="F229" s="37">
        <v>9</v>
      </c>
      <c r="G229" s="38">
        <v>33</v>
      </c>
      <c r="H229" s="38">
        <v>38</v>
      </c>
      <c r="I229" s="38">
        <v>41</v>
      </c>
      <c r="J229" s="38">
        <v>36</v>
      </c>
      <c r="K229" s="38">
        <v>30</v>
      </c>
      <c r="L229" s="38">
        <v>28</v>
      </c>
      <c r="M229" s="38">
        <v>15</v>
      </c>
      <c r="N229" s="38">
        <v>13</v>
      </c>
      <c r="O229" s="38">
        <v>4</v>
      </c>
      <c r="P229" s="38">
        <v>14</v>
      </c>
      <c r="Q229" s="38">
        <v>7</v>
      </c>
      <c r="R229" s="139">
        <v>259</v>
      </c>
      <c r="T229" s="32"/>
      <c r="U229" s="32"/>
    </row>
    <row r="230" spans="1:21">
      <c r="A230" s="31" t="s">
        <v>86</v>
      </c>
      <c r="B230" s="36" t="s">
        <v>345</v>
      </c>
      <c r="C230" s="36" t="s">
        <v>67</v>
      </c>
      <c r="D230" s="36" t="s">
        <v>303</v>
      </c>
      <c r="E230" s="36" t="s">
        <v>5</v>
      </c>
      <c r="F230" s="37">
        <v>1</v>
      </c>
      <c r="G230" s="38">
        <v>-8</v>
      </c>
      <c r="H230" s="38">
        <v>4</v>
      </c>
      <c r="I230" s="38">
        <v>10</v>
      </c>
      <c r="J230" s="38">
        <v>11</v>
      </c>
      <c r="K230" s="38">
        <v>7</v>
      </c>
      <c r="L230" s="38">
        <v>5</v>
      </c>
      <c r="M230" s="38">
        <v>5</v>
      </c>
      <c r="N230" s="38">
        <v>6</v>
      </c>
      <c r="O230" s="38">
        <v>3</v>
      </c>
      <c r="P230" s="38">
        <v>1</v>
      </c>
      <c r="Q230" s="38">
        <v>4</v>
      </c>
      <c r="R230" s="139">
        <v>48</v>
      </c>
      <c r="T230" s="32"/>
      <c r="U230" s="32"/>
    </row>
    <row r="231" spans="1:21">
      <c r="A231" s="31" t="s">
        <v>220</v>
      </c>
      <c r="B231" s="36" t="s">
        <v>545</v>
      </c>
      <c r="C231" s="36" t="s">
        <v>184</v>
      </c>
      <c r="D231" s="36" t="s">
        <v>302</v>
      </c>
      <c r="E231" s="36" t="s">
        <v>3</v>
      </c>
      <c r="F231" s="37">
        <v>8</v>
      </c>
      <c r="G231" s="38">
        <v>52</v>
      </c>
      <c r="H231" s="38">
        <v>39</v>
      </c>
      <c r="I231" s="38">
        <v>56</v>
      </c>
      <c r="J231" s="38">
        <v>79</v>
      </c>
      <c r="K231" s="38">
        <v>95</v>
      </c>
      <c r="L231" s="38">
        <v>50</v>
      </c>
      <c r="M231" s="38">
        <v>32</v>
      </c>
      <c r="N231" s="38">
        <v>32</v>
      </c>
      <c r="O231" s="38">
        <v>9</v>
      </c>
      <c r="P231" s="38">
        <v>2</v>
      </c>
      <c r="Q231" s="38">
        <v>7</v>
      </c>
      <c r="R231" s="139">
        <v>453</v>
      </c>
      <c r="T231" s="32"/>
      <c r="U231" s="32"/>
    </row>
    <row r="232" spans="1:21">
      <c r="A232" s="31" t="s">
        <v>288</v>
      </c>
      <c r="B232" s="36" t="s">
        <v>546</v>
      </c>
      <c r="C232" s="36" t="s">
        <v>67</v>
      </c>
      <c r="D232" s="36" t="s">
        <v>303</v>
      </c>
      <c r="E232" s="36" t="s">
        <v>5</v>
      </c>
      <c r="F232" s="37">
        <v>1</v>
      </c>
      <c r="G232" s="38">
        <v>0</v>
      </c>
      <c r="H232" s="38">
        <v>0</v>
      </c>
      <c r="I232" s="38">
        <v>0</v>
      </c>
      <c r="J232" s="38">
        <v>0</v>
      </c>
      <c r="K232" s="38">
        <v>0</v>
      </c>
      <c r="L232" s="38">
        <v>0</v>
      </c>
      <c r="M232" s="38">
        <v>0</v>
      </c>
      <c r="N232" s="38">
        <v>0</v>
      </c>
      <c r="O232" s="38">
        <v>0</v>
      </c>
      <c r="P232" s="38">
        <v>0</v>
      </c>
      <c r="Q232" s="38">
        <v>0</v>
      </c>
      <c r="R232" s="139">
        <v>0</v>
      </c>
      <c r="T232" s="32"/>
      <c r="U232" s="32"/>
    </row>
    <row r="233" spans="1:21">
      <c r="A233" s="31" t="s">
        <v>121</v>
      </c>
      <c r="B233" s="36" t="s">
        <v>547</v>
      </c>
      <c r="C233" s="36" t="s">
        <v>88</v>
      </c>
      <c r="D233" s="36" t="s">
        <v>297</v>
      </c>
      <c r="E233" s="36" t="s">
        <v>5</v>
      </c>
      <c r="F233" s="37">
        <v>1</v>
      </c>
      <c r="G233" s="38">
        <v>3</v>
      </c>
      <c r="H233" s="38">
        <v>6</v>
      </c>
      <c r="I233" s="38">
        <v>4</v>
      </c>
      <c r="J233" s="38">
        <v>6</v>
      </c>
      <c r="K233" s="38">
        <v>7</v>
      </c>
      <c r="L233" s="38">
        <v>0</v>
      </c>
      <c r="M233" s="38">
        <v>11</v>
      </c>
      <c r="N233" s="38">
        <v>4</v>
      </c>
      <c r="O233" s="38">
        <v>3</v>
      </c>
      <c r="P233" s="38">
        <v>5</v>
      </c>
      <c r="Q233" s="38">
        <v>3</v>
      </c>
      <c r="R233" s="139">
        <v>52</v>
      </c>
      <c r="T233" s="32"/>
      <c r="U233" s="32"/>
    </row>
    <row r="234" spans="1:21">
      <c r="A234" s="31" t="s">
        <v>60</v>
      </c>
      <c r="B234" s="36" t="s">
        <v>548</v>
      </c>
      <c r="C234" s="36" t="s">
        <v>43</v>
      </c>
      <c r="D234" s="36" t="s">
        <v>299</v>
      </c>
      <c r="E234" s="36" t="s">
        <v>4</v>
      </c>
      <c r="F234" s="37">
        <v>4</v>
      </c>
      <c r="G234" s="38">
        <v>4</v>
      </c>
      <c r="H234" s="38">
        <v>0</v>
      </c>
      <c r="I234" s="38">
        <v>2</v>
      </c>
      <c r="J234" s="38">
        <v>-2</v>
      </c>
      <c r="K234" s="38">
        <v>2</v>
      </c>
      <c r="L234" s="38">
        <v>4</v>
      </c>
      <c r="M234" s="38">
        <v>4</v>
      </c>
      <c r="N234" s="38">
        <v>3</v>
      </c>
      <c r="O234" s="38">
        <v>2</v>
      </c>
      <c r="P234" s="38">
        <v>0</v>
      </c>
      <c r="Q234" s="38">
        <v>1</v>
      </c>
      <c r="R234" s="139">
        <v>20</v>
      </c>
      <c r="T234" s="32"/>
      <c r="U234" s="32"/>
    </row>
    <row r="235" spans="1:21">
      <c r="A235" s="31" t="s">
        <v>247</v>
      </c>
      <c r="B235" s="36" t="s">
        <v>549</v>
      </c>
      <c r="C235" s="36" t="s">
        <v>60</v>
      </c>
      <c r="D235" s="36" t="s">
        <v>295</v>
      </c>
      <c r="E235" s="36" t="s">
        <v>7</v>
      </c>
      <c r="F235" s="37">
        <v>3</v>
      </c>
      <c r="G235" s="38">
        <v>37</v>
      </c>
      <c r="H235" s="38">
        <v>22</v>
      </c>
      <c r="I235" s="38">
        <v>20</v>
      </c>
      <c r="J235" s="38">
        <v>31</v>
      </c>
      <c r="K235" s="38">
        <v>39</v>
      </c>
      <c r="L235" s="38">
        <v>39</v>
      </c>
      <c r="M235" s="38">
        <v>34</v>
      </c>
      <c r="N235" s="38">
        <v>20</v>
      </c>
      <c r="O235" s="38">
        <v>17</v>
      </c>
      <c r="P235" s="38">
        <v>6</v>
      </c>
      <c r="Q235" s="38">
        <v>16</v>
      </c>
      <c r="R235" s="139">
        <v>281</v>
      </c>
      <c r="T235" s="32"/>
      <c r="U235" s="32"/>
    </row>
    <row r="236" spans="1:21">
      <c r="A236" s="31" t="s">
        <v>61</v>
      </c>
      <c r="B236" s="36" t="s">
        <v>550</v>
      </c>
      <c r="C236" s="36" t="s">
        <v>43</v>
      </c>
      <c r="D236" s="36" t="s">
        <v>299</v>
      </c>
      <c r="E236" s="36" t="s">
        <v>4</v>
      </c>
      <c r="F236" s="37">
        <v>4</v>
      </c>
      <c r="G236" s="38">
        <v>4</v>
      </c>
      <c r="H236" s="38">
        <v>9</v>
      </c>
      <c r="I236" s="38">
        <v>12</v>
      </c>
      <c r="J236" s="38">
        <v>5</v>
      </c>
      <c r="K236" s="38">
        <v>7</v>
      </c>
      <c r="L236" s="38">
        <v>3</v>
      </c>
      <c r="M236" s="38">
        <v>5</v>
      </c>
      <c r="N236" s="38">
        <v>0</v>
      </c>
      <c r="O236" s="38">
        <v>3</v>
      </c>
      <c r="P236" s="38">
        <v>2</v>
      </c>
      <c r="Q236" s="38">
        <v>3</v>
      </c>
      <c r="R236" s="139">
        <v>53</v>
      </c>
      <c r="T236" s="32"/>
      <c r="U236" s="32"/>
    </row>
    <row r="237" spans="1:21">
      <c r="A237" s="31" t="s">
        <v>180</v>
      </c>
      <c r="B237" s="36" t="s">
        <v>551</v>
      </c>
      <c r="C237" s="36" t="s">
        <v>144</v>
      </c>
      <c r="D237" s="36" t="s">
        <v>298</v>
      </c>
      <c r="E237" s="36" t="s">
        <v>9</v>
      </c>
      <c r="F237" s="37">
        <v>5</v>
      </c>
      <c r="G237" s="38">
        <v>25</v>
      </c>
      <c r="H237" s="38">
        <v>17</v>
      </c>
      <c r="I237" s="38">
        <v>33</v>
      </c>
      <c r="J237" s="38">
        <v>30</v>
      </c>
      <c r="K237" s="38">
        <v>27</v>
      </c>
      <c r="L237" s="38">
        <v>22</v>
      </c>
      <c r="M237" s="38">
        <v>13</v>
      </c>
      <c r="N237" s="38">
        <v>9</v>
      </c>
      <c r="O237" s="38">
        <v>13</v>
      </c>
      <c r="P237" s="38">
        <v>8</v>
      </c>
      <c r="Q237" s="38">
        <v>3</v>
      </c>
      <c r="R237" s="139">
        <v>200</v>
      </c>
      <c r="T237" s="32"/>
      <c r="U237" s="32"/>
    </row>
    <row r="238" spans="1:21">
      <c r="A238" s="31" t="s">
        <v>62</v>
      </c>
      <c r="B238" s="36" t="s">
        <v>357</v>
      </c>
      <c r="C238" s="36" t="s">
        <v>43</v>
      </c>
      <c r="D238" s="36" t="s">
        <v>299</v>
      </c>
      <c r="E238" s="36" t="s">
        <v>4</v>
      </c>
      <c r="F238" s="37">
        <v>4</v>
      </c>
      <c r="G238" s="38">
        <v>24</v>
      </c>
      <c r="H238" s="38">
        <v>25</v>
      </c>
      <c r="I238" s="38">
        <v>38</v>
      </c>
      <c r="J238" s="38">
        <v>52</v>
      </c>
      <c r="K238" s="38">
        <v>117</v>
      </c>
      <c r="L238" s="38">
        <v>28</v>
      </c>
      <c r="M238" s="38">
        <v>21</v>
      </c>
      <c r="N238" s="38">
        <v>25</v>
      </c>
      <c r="O238" s="38">
        <v>-1</v>
      </c>
      <c r="P238" s="38">
        <v>46</v>
      </c>
      <c r="Q238" s="38">
        <v>17</v>
      </c>
      <c r="R238" s="139">
        <v>392</v>
      </c>
      <c r="T238" s="32"/>
      <c r="U238" s="32"/>
    </row>
    <row r="239" spans="1:21">
      <c r="A239" s="31" t="s">
        <v>39</v>
      </c>
      <c r="B239" s="36" t="s">
        <v>312</v>
      </c>
      <c r="C239" s="36" t="s">
        <v>69</v>
      </c>
      <c r="D239" s="36" t="s">
        <v>296</v>
      </c>
      <c r="E239" s="36" t="s">
        <v>6</v>
      </c>
      <c r="F239" s="37">
        <v>2</v>
      </c>
      <c r="G239" s="38">
        <v>8</v>
      </c>
      <c r="H239" s="38">
        <v>0</v>
      </c>
      <c r="I239" s="38">
        <v>0</v>
      </c>
      <c r="J239" s="38">
        <v>0</v>
      </c>
      <c r="K239" s="38">
        <v>0</v>
      </c>
      <c r="L239" s="38">
        <v>75</v>
      </c>
      <c r="M239" s="38">
        <v>38</v>
      </c>
      <c r="N239" s="38">
        <v>17</v>
      </c>
      <c r="O239" s="38">
        <v>10</v>
      </c>
      <c r="P239" s="38">
        <v>6</v>
      </c>
      <c r="Q239" s="38">
        <v>8</v>
      </c>
      <c r="R239" s="139">
        <v>162</v>
      </c>
      <c r="T239" s="32"/>
      <c r="U239" s="32"/>
    </row>
    <row r="240" spans="1:21">
      <c r="A240" s="31" t="s">
        <v>153</v>
      </c>
      <c r="B240" s="36" t="s">
        <v>552</v>
      </c>
      <c r="C240" s="36" t="s">
        <v>126</v>
      </c>
      <c r="D240" s="36" t="s">
        <v>301</v>
      </c>
      <c r="E240" s="36" t="s">
        <v>4</v>
      </c>
      <c r="F240" s="37">
        <v>4</v>
      </c>
      <c r="G240" s="38">
        <v>17</v>
      </c>
      <c r="H240" s="38">
        <v>11</v>
      </c>
      <c r="I240" s="38">
        <v>19</v>
      </c>
      <c r="J240" s="38">
        <v>7</v>
      </c>
      <c r="K240" s="38">
        <v>23</v>
      </c>
      <c r="L240" s="38">
        <v>10</v>
      </c>
      <c r="M240" s="38">
        <v>10</v>
      </c>
      <c r="N240" s="38">
        <v>4</v>
      </c>
      <c r="O240" s="38">
        <v>-2</v>
      </c>
      <c r="P240" s="38">
        <v>-2</v>
      </c>
      <c r="Q240" s="38">
        <v>0</v>
      </c>
      <c r="R240" s="139">
        <v>97</v>
      </c>
      <c r="T240" s="32"/>
      <c r="U240" s="32"/>
    </row>
    <row r="241" spans="1:21">
      <c r="A241" s="31" t="s">
        <v>289</v>
      </c>
      <c r="B241" s="36" t="s">
        <v>553</v>
      </c>
      <c r="C241" s="36" t="s">
        <v>67</v>
      </c>
      <c r="D241" s="36" t="s">
        <v>303</v>
      </c>
      <c r="E241" s="36" t="s">
        <v>5</v>
      </c>
      <c r="F241" s="37">
        <v>1</v>
      </c>
      <c r="G241" s="38">
        <v>0</v>
      </c>
      <c r="H241" s="38">
        <v>0</v>
      </c>
      <c r="I241" s="38">
        <v>0</v>
      </c>
      <c r="J241" s="38">
        <v>0</v>
      </c>
      <c r="K241" s="38">
        <v>0</v>
      </c>
      <c r="L241" s="38">
        <v>0</v>
      </c>
      <c r="M241" s="38">
        <v>0</v>
      </c>
      <c r="N241" s="38">
        <v>0</v>
      </c>
      <c r="O241" s="38">
        <v>0</v>
      </c>
      <c r="P241" s="38">
        <v>0</v>
      </c>
      <c r="Q241" s="38">
        <v>0</v>
      </c>
      <c r="R241" s="139">
        <v>0</v>
      </c>
      <c r="T241" s="32"/>
      <c r="U241" s="32"/>
    </row>
    <row r="242" spans="1:21">
      <c r="A242" s="31" t="s">
        <v>122</v>
      </c>
      <c r="B242" s="36" t="s">
        <v>554</v>
      </c>
      <c r="C242" s="36" t="s">
        <v>88</v>
      </c>
      <c r="D242" s="36" t="s">
        <v>297</v>
      </c>
      <c r="E242" s="36" t="s">
        <v>5</v>
      </c>
      <c r="F242" s="37">
        <v>1</v>
      </c>
      <c r="G242" s="38">
        <v>19</v>
      </c>
      <c r="H242" s="38">
        <v>16</v>
      </c>
      <c r="I242" s="38">
        <v>40</v>
      </c>
      <c r="J242" s="38">
        <v>49</v>
      </c>
      <c r="K242" s="38">
        <v>70</v>
      </c>
      <c r="L242" s="38">
        <v>47</v>
      </c>
      <c r="M242" s="38">
        <v>35</v>
      </c>
      <c r="N242" s="38">
        <v>39</v>
      </c>
      <c r="O242" s="38">
        <v>17</v>
      </c>
      <c r="P242" s="38">
        <v>17</v>
      </c>
      <c r="Q242" s="38">
        <v>17</v>
      </c>
      <c r="R242" s="139">
        <v>366</v>
      </c>
      <c r="T242" s="32"/>
      <c r="U242" s="32"/>
    </row>
    <row r="243" spans="1:21">
      <c r="A243" s="31" t="s">
        <v>25</v>
      </c>
      <c r="B243" s="36" t="s">
        <v>371</v>
      </c>
      <c r="C243" s="36" t="s">
        <v>14</v>
      </c>
      <c r="D243" s="36" t="s">
        <v>300</v>
      </c>
      <c r="E243" s="36" t="s">
        <v>6</v>
      </c>
      <c r="F243" s="37">
        <v>2</v>
      </c>
      <c r="G243" s="38">
        <v>10</v>
      </c>
      <c r="H243" s="38">
        <v>-2</v>
      </c>
      <c r="I243" s="38">
        <v>32</v>
      </c>
      <c r="J243" s="38">
        <v>25</v>
      </c>
      <c r="K243" s="38">
        <v>19</v>
      </c>
      <c r="L243" s="38">
        <v>21</v>
      </c>
      <c r="M243" s="38">
        <v>12</v>
      </c>
      <c r="N243" s="38">
        <v>23</v>
      </c>
      <c r="O243" s="38">
        <v>3</v>
      </c>
      <c r="P243" s="38">
        <v>1</v>
      </c>
      <c r="Q243" s="38">
        <v>13</v>
      </c>
      <c r="R243" s="139">
        <v>157</v>
      </c>
      <c r="T243" s="32"/>
      <c r="U243" s="32"/>
    </row>
    <row r="244" spans="1:21">
      <c r="A244" s="31" t="s">
        <v>63</v>
      </c>
      <c r="B244" s="36" t="s">
        <v>358</v>
      </c>
      <c r="C244" s="36" t="s">
        <v>43</v>
      </c>
      <c r="D244" s="36" t="s">
        <v>299</v>
      </c>
      <c r="E244" s="36" t="s">
        <v>4</v>
      </c>
      <c r="F244" s="37">
        <v>4</v>
      </c>
      <c r="G244" s="38">
        <v>4</v>
      </c>
      <c r="H244" s="38">
        <v>4</v>
      </c>
      <c r="I244" s="38">
        <v>10</v>
      </c>
      <c r="J244" s="38">
        <v>14</v>
      </c>
      <c r="K244" s="38">
        <v>6</v>
      </c>
      <c r="L244" s="38">
        <v>18</v>
      </c>
      <c r="M244" s="38">
        <v>4</v>
      </c>
      <c r="N244" s="38">
        <v>3</v>
      </c>
      <c r="O244" s="38">
        <v>2</v>
      </c>
      <c r="P244" s="38">
        <v>4</v>
      </c>
      <c r="Q244" s="38">
        <v>5</v>
      </c>
      <c r="R244" s="139">
        <v>74</v>
      </c>
      <c r="T244" s="32"/>
      <c r="U244" s="32"/>
    </row>
    <row r="245" spans="1:21">
      <c r="A245" s="31" t="s">
        <v>40</v>
      </c>
      <c r="B245" s="36" t="s">
        <v>555</v>
      </c>
      <c r="C245" s="36" t="s">
        <v>69</v>
      </c>
      <c r="D245" s="36" t="s">
        <v>296</v>
      </c>
      <c r="E245" s="36" t="s">
        <v>6</v>
      </c>
      <c r="F245" s="37">
        <v>2</v>
      </c>
      <c r="G245" s="38">
        <v>25</v>
      </c>
      <c r="H245" s="38">
        <v>39</v>
      </c>
      <c r="I245" s="38">
        <v>48</v>
      </c>
      <c r="J245" s="38">
        <v>34</v>
      </c>
      <c r="K245" s="38">
        <v>31</v>
      </c>
      <c r="L245" s="38">
        <v>51</v>
      </c>
      <c r="M245" s="38">
        <v>25</v>
      </c>
      <c r="N245" s="38">
        <v>15</v>
      </c>
      <c r="O245" s="38">
        <v>17</v>
      </c>
      <c r="P245" s="38">
        <v>7</v>
      </c>
      <c r="Q245" s="38">
        <v>10</v>
      </c>
      <c r="R245" s="139">
        <v>302</v>
      </c>
      <c r="T245" s="32"/>
      <c r="U245" s="32"/>
    </row>
    <row r="246" spans="1:21">
      <c r="A246" s="31" t="s">
        <v>248</v>
      </c>
      <c r="B246" s="36" t="s">
        <v>556</v>
      </c>
      <c r="C246" s="36" t="s">
        <v>60</v>
      </c>
      <c r="D246" s="36" t="s">
        <v>295</v>
      </c>
      <c r="E246" s="36" t="s">
        <v>7</v>
      </c>
      <c r="F246" s="37">
        <v>3</v>
      </c>
      <c r="G246" s="38">
        <v>10</v>
      </c>
      <c r="H246" s="38">
        <v>15</v>
      </c>
      <c r="I246" s="38">
        <v>10</v>
      </c>
      <c r="J246" s="38">
        <v>11</v>
      </c>
      <c r="K246" s="38">
        <v>13</v>
      </c>
      <c r="L246" s="38">
        <v>15</v>
      </c>
      <c r="M246" s="38">
        <v>7</v>
      </c>
      <c r="N246" s="38">
        <v>7</v>
      </c>
      <c r="O246" s="38">
        <v>7</v>
      </c>
      <c r="P246" s="38">
        <v>6</v>
      </c>
      <c r="Q246" s="38">
        <v>1</v>
      </c>
      <c r="R246" s="139">
        <v>102</v>
      </c>
      <c r="T246" s="32"/>
      <c r="U246" s="32"/>
    </row>
    <row r="247" spans="1:21">
      <c r="A247" s="31" t="s">
        <v>41</v>
      </c>
      <c r="B247" s="36" t="s">
        <v>315</v>
      </c>
      <c r="C247" s="36" t="s">
        <v>69</v>
      </c>
      <c r="D247" s="36" t="s">
        <v>296</v>
      </c>
      <c r="E247" s="36" t="s">
        <v>11</v>
      </c>
      <c r="F247" s="37">
        <v>9</v>
      </c>
      <c r="G247" s="38">
        <v>48</v>
      </c>
      <c r="H247" s="38">
        <v>74</v>
      </c>
      <c r="I247" s="38">
        <v>71</v>
      </c>
      <c r="J247" s="38">
        <v>118</v>
      </c>
      <c r="K247" s="38">
        <v>85</v>
      </c>
      <c r="L247" s="38">
        <v>80</v>
      </c>
      <c r="M247" s="38">
        <v>54</v>
      </c>
      <c r="N247" s="38">
        <v>31</v>
      </c>
      <c r="O247" s="38">
        <v>20</v>
      </c>
      <c r="P247" s="38">
        <v>-10</v>
      </c>
      <c r="Q247" s="38">
        <v>9</v>
      </c>
      <c r="R247" s="139">
        <v>580</v>
      </c>
      <c r="T247" s="32"/>
      <c r="U247" s="32"/>
    </row>
    <row r="248" spans="1:21">
      <c r="A248" s="31" t="s">
        <v>64</v>
      </c>
      <c r="B248" s="36" t="s">
        <v>310</v>
      </c>
      <c r="C248" s="36" t="s">
        <v>43</v>
      </c>
      <c r="D248" s="36" t="s">
        <v>299</v>
      </c>
      <c r="E248" s="36" t="s">
        <v>4</v>
      </c>
      <c r="F248" s="37">
        <v>4</v>
      </c>
      <c r="G248" s="38">
        <v>7</v>
      </c>
      <c r="H248" s="38">
        <v>13</v>
      </c>
      <c r="I248" s="38">
        <v>14</v>
      </c>
      <c r="J248" s="38">
        <v>15</v>
      </c>
      <c r="K248" s="38">
        <v>20</v>
      </c>
      <c r="L248" s="38">
        <v>14</v>
      </c>
      <c r="M248" s="38">
        <v>12</v>
      </c>
      <c r="N248" s="38">
        <v>4</v>
      </c>
      <c r="O248" s="38">
        <v>4</v>
      </c>
      <c r="P248" s="38">
        <v>2</v>
      </c>
      <c r="Q248" s="38">
        <v>9</v>
      </c>
      <c r="R248" s="139">
        <v>114</v>
      </c>
      <c r="T248" s="32"/>
      <c r="U248" s="32"/>
    </row>
    <row r="249" spans="1:21">
      <c r="A249" s="31" t="s">
        <v>181</v>
      </c>
      <c r="B249" s="36" t="s">
        <v>370</v>
      </c>
      <c r="C249" s="36" t="s">
        <v>144</v>
      </c>
      <c r="D249" s="36" t="s">
        <v>298</v>
      </c>
      <c r="E249" s="36" t="s">
        <v>9</v>
      </c>
      <c r="F249" s="37">
        <v>5</v>
      </c>
      <c r="G249" s="38">
        <v>15</v>
      </c>
      <c r="H249" s="38">
        <v>23</v>
      </c>
      <c r="I249" s="38">
        <v>22</v>
      </c>
      <c r="J249" s="38">
        <v>24</v>
      </c>
      <c r="K249" s="38">
        <v>19</v>
      </c>
      <c r="L249" s="38">
        <v>16</v>
      </c>
      <c r="M249" s="38">
        <v>11</v>
      </c>
      <c r="N249" s="38">
        <v>0</v>
      </c>
      <c r="O249" s="38">
        <v>3</v>
      </c>
      <c r="P249" s="38">
        <v>8</v>
      </c>
      <c r="Q249" s="38">
        <v>6</v>
      </c>
      <c r="R249" s="139">
        <v>147</v>
      </c>
      <c r="T249" s="32"/>
      <c r="U249" s="32"/>
    </row>
    <row r="250" spans="1:21">
      <c r="A250" s="31" t="s">
        <v>123</v>
      </c>
      <c r="B250" s="36" t="s">
        <v>557</v>
      </c>
      <c r="C250" s="36" t="s">
        <v>88</v>
      </c>
      <c r="D250" s="36" t="s">
        <v>297</v>
      </c>
      <c r="E250" s="36" t="s">
        <v>5</v>
      </c>
      <c r="F250" s="37">
        <v>1</v>
      </c>
      <c r="G250" s="38">
        <v>6</v>
      </c>
      <c r="H250" s="38">
        <v>7</v>
      </c>
      <c r="I250" s="38">
        <v>8</v>
      </c>
      <c r="J250" s="38">
        <v>6</v>
      </c>
      <c r="K250" s="38">
        <v>7</v>
      </c>
      <c r="L250" s="38">
        <v>10</v>
      </c>
      <c r="M250" s="38">
        <v>4</v>
      </c>
      <c r="N250" s="38">
        <v>6</v>
      </c>
      <c r="O250" s="38">
        <v>4</v>
      </c>
      <c r="P250" s="38">
        <v>1</v>
      </c>
      <c r="Q250" s="38">
        <v>2</v>
      </c>
      <c r="R250" s="139">
        <v>61</v>
      </c>
      <c r="T250" s="32"/>
      <c r="U250" s="32"/>
    </row>
    <row r="251" spans="1:21">
      <c r="A251" s="31" t="s">
        <v>249</v>
      </c>
      <c r="B251" s="36" t="s">
        <v>558</v>
      </c>
      <c r="C251" s="36" t="s">
        <v>60</v>
      </c>
      <c r="D251" s="36" t="s">
        <v>295</v>
      </c>
      <c r="E251" s="36" t="s">
        <v>7</v>
      </c>
      <c r="F251" s="37">
        <v>3</v>
      </c>
      <c r="G251" s="38">
        <v>9</v>
      </c>
      <c r="H251" s="38">
        <v>11</v>
      </c>
      <c r="I251" s="38">
        <v>15</v>
      </c>
      <c r="J251" s="38">
        <v>25</v>
      </c>
      <c r="K251" s="38">
        <v>32</v>
      </c>
      <c r="L251" s="38">
        <v>30</v>
      </c>
      <c r="M251" s="38">
        <v>18</v>
      </c>
      <c r="N251" s="38">
        <v>25</v>
      </c>
      <c r="O251" s="38">
        <v>9</v>
      </c>
      <c r="P251" s="38">
        <v>6</v>
      </c>
      <c r="Q251" s="38">
        <v>2</v>
      </c>
      <c r="R251" s="139">
        <v>182</v>
      </c>
      <c r="T251" s="32"/>
      <c r="U251" s="32"/>
    </row>
    <row r="252" spans="1:21">
      <c r="A252" s="31" t="s">
        <v>273</v>
      </c>
      <c r="B252" s="36" t="s">
        <v>559</v>
      </c>
      <c r="C252" s="36" t="s">
        <v>88</v>
      </c>
      <c r="D252" s="36" t="s">
        <v>297</v>
      </c>
      <c r="E252" s="36" t="s">
        <v>5</v>
      </c>
      <c r="F252" s="37">
        <v>1</v>
      </c>
      <c r="G252" s="38">
        <v>21</v>
      </c>
      <c r="H252" s="38">
        <v>3</v>
      </c>
      <c r="I252" s="38">
        <v>15</v>
      </c>
      <c r="J252" s="38">
        <v>23</v>
      </c>
      <c r="K252" s="38">
        <v>6</v>
      </c>
      <c r="L252" s="38">
        <v>13</v>
      </c>
      <c r="M252" s="38">
        <v>13</v>
      </c>
      <c r="N252" s="38">
        <v>3</v>
      </c>
      <c r="O252" s="38">
        <v>1</v>
      </c>
      <c r="P252" s="38">
        <v>3</v>
      </c>
      <c r="Q252" s="38">
        <v>4</v>
      </c>
      <c r="R252" s="139">
        <v>105</v>
      </c>
      <c r="T252" s="32"/>
      <c r="U252" s="32"/>
    </row>
    <row r="253" spans="1:21">
      <c r="A253" s="31" t="s">
        <v>154</v>
      </c>
      <c r="B253" s="36" t="s">
        <v>560</v>
      </c>
      <c r="C253" s="36" t="s">
        <v>126</v>
      </c>
      <c r="D253" s="36" t="s">
        <v>301</v>
      </c>
      <c r="E253" s="36" t="s">
        <v>8</v>
      </c>
      <c r="F253" s="37">
        <v>6</v>
      </c>
      <c r="G253" s="38">
        <v>72</v>
      </c>
      <c r="H253" s="38">
        <v>92</v>
      </c>
      <c r="I253" s="38">
        <v>76</v>
      </c>
      <c r="J253" s="38">
        <v>114</v>
      </c>
      <c r="K253" s="38">
        <v>92</v>
      </c>
      <c r="L253" s="38">
        <v>21</v>
      </c>
      <c r="M253" s="38">
        <v>93</v>
      </c>
      <c r="N253" s="38">
        <v>37</v>
      </c>
      <c r="O253" s="38">
        <v>24</v>
      </c>
      <c r="P253" s="38">
        <v>15</v>
      </c>
      <c r="Q253" s="38">
        <v>23</v>
      </c>
      <c r="R253" s="139">
        <v>659</v>
      </c>
      <c r="T253" s="32"/>
      <c r="U253" s="32"/>
    </row>
    <row r="254" spans="1:21">
      <c r="A254" s="31" t="s">
        <v>182</v>
      </c>
      <c r="B254" s="36" t="s">
        <v>561</v>
      </c>
      <c r="C254" s="36" t="s">
        <v>144</v>
      </c>
      <c r="D254" s="36" t="s">
        <v>298</v>
      </c>
      <c r="E254" s="36" t="s">
        <v>9</v>
      </c>
      <c r="F254" s="37">
        <v>5</v>
      </c>
      <c r="G254" s="38">
        <v>19</v>
      </c>
      <c r="H254" s="38">
        <v>19</v>
      </c>
      <c r="I254" s="38">
        <v>9</v>
      </c>
      <c r="J254" s="38">
        <v>21</v>
      </c>
      <c r="K254" s="38">
        <v>18</v>
      </c>
      <c r="L254" s="38">
        <v>16</v>
      </c>
      <c r="M254" s="38">
        <v>8</v>
      </c>
      <c r="N254" s="38">
        <v>11</v>
      </c>
      <c r="O254" s="38">
        <v>7</v>
      </c>
      <c r="P254" s="38">
        <v>2</v>
      </c>
      <c r="Q254" s="38">
        <v>3</v>
      </c>
      <c r="R254" s="139">
        <v>133</v>
      </c>
      <c r="T254" s="32"/>
      <c r="U254" s="32"/>
    </row>
    <row r="255" spans="1:21">
      <c r="A255" s="31" t="s">
        <v>124</v>
      </c>
      <c r="B255" s="36" t="s">
        <v>562</v>
      </c>
      <c r="C255" s="36" t="s">
        <v>88</v>
      </c>
      <c r="D255" s="36" t="s">
        <v>297</v>
      </c>
      <c r="E255" s="36" t="s">
        <v>5</v>
      </c>
      <c r="F255" s="37">
        <v>1</v>
      </c>
      <c r="G255" s="38">
        <v>5</v>
      </c>
      <c r="H255" s="38">
        <v>6</v>
      </c>
      <c r="I255" s="38">
        <v>11</v>
      </c>
      <c r="J255" s="38">
        <v>9</v>
      </c>
      <c r="K255" s="38">
        <v>6</v>
      </c>
      <c r="L255" s="38">
        <v>8</v>
      </c>
      <c r="M255" s="38">
        <v>0</v>
      </c>
      <c r="N255" s="38">
        <v>10</v>
      </c>
      <c r="O255" s="38">
        <v>5</v>
      </c>
      <c r="P255" s="38">
        <v>7</v>
      </c>
      <c r="Q255" s="38">
        <v>4</v>
      </c>
      <c r="R255" s="139">
        <v>71</v>
      </c>
      <c r="T255" s="32"/>
      <c r="U255" s="32"/>
    </row>
    <row r="256" spans="1:21">
      <c r="A256" s="31" t="s">
        <v>290</v>
      </c>
      <c r="B256" s="36" t="s">
        <v>563</v>
      </c>
      <c r="C256" s="36" t="s">
        <v>67</v>
      </c>
      <c r="D256" s="36" t="s">
        <v>303</v>
      </c>
      <c r="E256" s="36" t="s">
        <v>5</v>
      </c>
      <c r="F256" s="37">
        <v>1</v>
      </c>
      <c r="G256" s="38">
        <v>0</v>
      </c>
      <c r="H256" s="38">
        <v>0</v>
      </c>
      <c r="I256" s="38">
        <v>0</v>
      </c>
      <c r="J256" s="38">
        <v>0</v>
      </c>
      <c r="K256" s="38">
        <v>0</v>
      </c>
      <c r="L256" s="38">
        <v>0</v>
      </c>
      <c r="M256" s="38">
        <v>0</v>
      </c>
      <c r="N256" s="38">
        <v>0</v>
      </c>
      <c r="O256" s="38">
        <v>0</v>
      </c>
      <c r="P256" s="38">
        <v>0</v>
      </c>
      <c r="Q256" s="38">
        <v>0</v>
      </c>
      <c r="R256" s="139">
        <v>0</v>
      </c>
      <c r="T256" s="32"/>
      <c r="U256" s="32"/>
    </row>
    <row r="257" spans="1:21">
      <c r="A257" s="31" t="s">
        <v>65</v>
      </c>
      <c r="B257" s="36" t="s">
        <v>564</v>
      </c>
      <c r="C257" s="36" t="s">
        <v>43</v>
      </c>
      <c r="D257" s="36" t="s">
        <v>299</v>
      </c>
      <c r="E257" s="36" t="s">
        <v>4</v>
      </c>
      <c r="F257" s="37">
        <v>4</v>
      </c>
      <c r="G257" s="38">
        <v>10</v>
      </c>
      <c r="H257" s="38">
        <v>6</v>
      </c>
      <c r="I257" s="38">
        <v>13</v>
      </c>
      <c r="J257" s="38">
        <v>5</v>
      </c>
      <c r="K257" s="38">
        <v>8</v>
      </c>
      <c r="L257" s="38">
        <v>10</v>
      </c>
      <c r="M257" s="38">
        <v>4</v>
      </c>
      <c r="N257" s="38">
        <v>11</v>
      </c>
      <c r="O257" s="38">
        <v>1</v>
      </c>
      <c r="P257" s="38">
        <v>3</v>
      </c>
      <c r="Q257" s="38">
        <v>1</v>
      </c>
      <c r="R257" s="139">
        <v>72</v>
      </c>
      <c r="T257" s="32"/>
      <c r="U257" s="32"/>
    </row>
    <row r="258" spans="1:21">
      <c r="A258" s="31" t="s">
        <v>87</v>
      </c>
      <c r="B258" s="36" t="s">
        <v>343</v>
      </c>
      <c r="C258" s="36" t="s">
        <v>67</v>
      </c>
      <c r="D258" s="36" t="s">
        <v>303</v>
      </c>
      <c r="E258" s="36" t="s">
        <v>5</v>
      </c>
      <c r="F258" s="37">
        <v>1</v>
      </c>
      <c r="G258" s="38">
        <v>9</v>
      </c>
      <c r="H258" s="38">
        <v>10</v>
      </c>
      <c r="I258" s="38">
        <v>9</v>
      </c>
      <c r="J258" s="38">
        <v>14</v>
      </c>
      <c r="K258" s="38">
        <v>16</v>
      </c>
      <c r="L258" s="38">
        <v>12</v>
      </c>
      <c r="M258" s="38">
        <v>-1</v>
      </c>
      <c r="N258" s="38">
        <v>1</v>
      </c>
      <c r="O258" s="38">
        <v>6</v>
      </c>
      <c r="P258" s="38">
        <v>1</v>
      </c>
      <c r="Q258" s="38">
        <v>6</v>
      </c>
      <c r="R258" s="139">
        <v>83</v>
      </c>
      <c r="T258" s="32"/>
      <c r="U258" s="32"/>
    </row>
    <row r="259" spans="1:21">
      <c r="A259" s="31" t="s">
        <v>183</v>
      </c>
      <c r="B259" s="36" t="s">
        <v>565</v>
      </c>
      <c r="C259" s="36" t="s">
        <v>144</v>
      </c>
      <c r="D259" s="36" t="s">
        <v>298</v>
      </c>
      <c r="E259" s="36" t="s">
        <v>7</v>
      </c>
      <c r="F259" s="37">
        <v>3</v>
      </c>
      <c r="G259" s="38">
        <v>8</v>
      </c>
      <c r="H259" s="38">
        <v>11</v>
      </c>
      <c r="I259" s="38">
        <v>9</v>
      </c>
      <c r="J259" s="38">
        <v>26</v>
      </c>
      <c r="K259" s="38">
        <v>14</v>
      </c>
      <c r="L259" s="38">
        <v>11</v>
      </c>
      <c r="M259" s="38">
        <v>10</v>
      </c>
      <c r="N259" s="38">
        <v>12</v>
      </c>
      <c r="O259" s="38">
        <v>5</v>
      </c>
      <c r="P259" s="38">
        <v>3</v>
      </c>
      <c r="Q259" s="38">
        <v>4</v>
      </c>
      <c r="R259" s="139">
        <v>113</v>
      </c>
      <c r="T259" s="32"/>
      <c r="U259" s="32"/>
    </row>
    <row r="260" spans="1:21">
      <c r="A260" s="31" t="s">
        <v>155</v>
      </c>
      <c r="B260" s="36" t="s">
        <v>399</v>
      </c>
      <c r="C260" s="36" t="s">
        <v>126</v>
      </c>
      <c r="D260" s="36" t="s">
        <v>301</v>
      </c>
      <c r="E260" s="36" t="s">
        <v>10</v>
      </c>
      <c r="F260" s="37">
        <v>7</v>
      </c>
      <c r="G260" s="38">
        <v>22</v>
      </c>
      <c r="H260" s="38">
        <v>23</v>
      </c>
      <c r="I260" s="38">
        <v>22</v>
      </c>
      <c r="J260" s="38">
        <v>26</v>
      </c>
      <c r="K260" s="38">
        <v>20</v>
      </c>
      <c r="L260" s="38">
        <v>31</v>
      </c>
      <c r="M260" s="38">
        <v>25</v>
      </c>
      <c r="N260" s="38">
        <v>4</v>
      </c>
      <c r="O260" s="38">
        <v>6</v>
      </c>
      <c r="P260" s="38">
        <v>7</v>
      </c>
      <c r="Q260" s="38">
        <v>5</v>
      </c>
      <c r="R260" s="139">
        <v>191</v>
      </c>
      <c r="T260" s="32"/>
      <c r="U260" s="32"/>
    </row>
    <row r="261" spans="1:21">
      <c r="A261" s="31" t="s">
        <v>66</v>
      </c>
      <c r="B261" s="36" t="s">
        <v>356</v>
      </c>
      <c r="C261" s="36" t="s">
        <v>43</v>
      </c>
      <c r="D261" s="36" t="s">
        <v>299</v>
      </c>
      <c r="E261" s="36" t="s">
        <v>4</v>
      </c>
      <c r="F261" s="37">
        <v>4</v>
      </c>
      <c r="G261" s="38">
        <v>20</v>
      </c>
      <c r="H261" s="38">
        <v>10</v>
      </c>
      <c r="I261" s="38">
        <v>11</v>
      </c>
      <c r="J261" s="38">
        <v>33</v>
      </c>
      <c r="K261" s="38">
        <v>22</v>
      </c>
      <c r="L261" s="38">
        <v>36</v>
      </c>
      <c r="M261" s="38">
        <v>19</v>
      </c>
      <c r="N261" s="38">
        <v>9</v>
      </c>
      <c r="O261" s="38">
        <v>6</v>
      </c>
      <c r="P261" s="38">
        <v>3</v>
      </c>
      <c r="Q261" s="38">
        <v>5</v>
      </c>
      <c r="R261" s="139">
        <v>174</v>
      </c>
      <c r="T261" s="32"/>
      <c r="U261" s="32"/>
    </row>
    <row r="262" spans="1:21">
      <c r="A262" s="31" t="s">
        <v>221</v>
      </c>
      <c r="B262" s="36" t="s">
        <v>398</v>
      </c>
      <c r="C262" s="36" t="s">
        <v>184</v>
      </c>
      <c r="D262" s="36" t="s">
        <v>302</v>
      </c>
      <c r="E262" s="36" t="s">
        <v>8</v>
      </c>
      <c r="F262" s="37">
        <v>6</v>
      </c>
      <c r="G262" s="38">
        <v>259</v>
      </c>
      <c r="H262" s="38">
        <v>166</v>
      </c>
      <c r="I262" s="38">
        <v>103</v>
      </c>
      <c r="J262" s="38">
        <v>114</v>
      </c>
      <c r="K262" s="38">
        <v>117</v>
      </c>
      <c r="L262" s="38">
        <v>72</v>
      </c>
      <c r="M262" s="38">
        <v>84</v>
      </c>
      <c r="N262" s="38">
        <v>94</v>
      </c>
      <c r="O262" s="38">
        <v>50</v>
      </c>
      <c r="P262" s="38">
        <v>35</v>
      </c>
      <c r="Q262" s="38">
        <v>72</v>
      </c>
      <c r="R262" s="139">
        <v>1166</v>
      </c>
      <c r="T262" s="32"/>
      <c r="U262" s="32"/>
    </row>
    <row r="263" spans="1:21">
      <c r="A263" s="31" t="s">
        <v>156</v>
      </c>
      <c r="B263" s="36" t="s">
        <v>566</v>
      </c>
      <c r="C263" s="36" t="s">
        <v>126</v>
      </c>
      <c r="D263" s="36" t="s">
        <v>301</v>
      </c>
      <c r="E263" s="36" t="s">
        <v>4</v>
      </c>
      <c r="F263" s="37">
        <v>4</v>
      </c>
      <c r="G263" s="38">
        <v>2</v>
      </c>
      <c r="H263" s="38">
        <v>3</v>
      </c>
      <c r="I263" s="38">
        <v>5</v>
      </c>
      <c r="J263" s="38">
        <v>1</v>
      </c>
      <c r="K263" s="38">
        <v>1</v>
      </c>
      <c r="L263" s="38">
        <v>2</v>
      </c>
      <c r="M263" s="38">
        <v>4</v>
      </c>
      <c r="N263" s="38">
        <v>0</v>
      </c>
      <c r="O263" s="38">
        <v>1</v>
      </c>
      <c r="P263" s="38">
        <v>0</v>
      </c>
      <c r="Q263" s="38">
        <v>0</v>
      </c>
      <c r="R263" s="139">
        <v>19</v>
      </c>
      <c r="T263" s="32"/>
      <c r="U263" s="32"/>
    </row>
    <row r="264" spans="1:21">
      <c r="A264" s="31" t="s">
        <v>42</v>
      </c>
      <c r="B264" s="36" t="s">
        <v>311</v>
      </c>
      <c r="C264" s="36" t="s">
        <v>69</v>
      </c>
      <c r="D264" s="36" t="s">
        <v>296</v>
      </c>
      <c r="E264" s="36" t="s">
        <v>6</v>
      </c>
      <c r="F264" s="37">
        <v>2</v>
      </c>
      <c r="G264" s="38">
        <v>55</v>
      </c>
      <c r="H264" s="38">
        <v>70</v>
      </c>
      <c r="I264" s="38">
        <v>67</v>
      </c>
      <c r="J264" s="38">
        <v>60</v>
      </c>
      <c r="K264" s="38">
        <v>60</v>
      </c>
      <c r="L264" s="38">
        <v>20</v>
      </c>
      <c r="M264" s="38">
        <v>4</v>
      </c>
      <c r="N264" s="38">
        <v>17</v>
      </c>
      <c r="O264" s="38">
        <v>4</v>
      </c>
      <c r="P264" s="38">
        <v>-8</v>
      </c>
      <c r="Q264" s="38">
        <v>11</v>
      </c>
      <c r="R264" s="139">
        <v>360</v>
      </c>
      <c r="T264" s="32"/>
      <c r="U264" s="32"/>
    </row>
    <row r="265" spans="1:21">
      <c r="A265" s="51" t="s">
        <v>125</v>
      </c>
      <c r="B265" s="48" t="s">
        <v>567</v>
      </c>
      <c r="C265" s="48" t="s">
        <v>88</v>
      </c>
      <c r="D265" s="48" t="s">
        <v>297</v>
      </c>
      <c r="E265" s="48" t="s">
        <v>5</v>
      </c>
      <c r="F265" s="49">
        <v>1</v>
      </c>
      <c r="G265" s="50">
        <v>10</v>
      </c>
      <c r="H265" s="50">
        <v>19</v>
      </c>
      <c r="I265" s="50">
        <v>12</v>
      </c>
      <c r="J265" s="50">
        <v>23</v>
      </c>
      <c r="K265" s="50">
        <v>17</v>
      </c>
      <c r="L265" s="50">
        <v>15</v>
      </c>
      <c r="M265" s="50">
        <v>7</v>
      </c>
      <c r="N265" s="50">
        <v>6</v>
      </c>
      <c r="O265" s="50">
        <v>8</v>
      </c>
      <c r="P265" s="50">
        <v>9</v>
      </c>
      <c r="Q265" s="50">
        <v>3</v>
      </c>
      <c r="R265" s="52">
        <v>129</v>
      </c>
      <c r="T265" s="32"/>
      <c r="U265" s="32"/>
    </row>
    <row r="266" spans="1:21">
      <c r="A266" s="51"/>
      <c r="B266" s="48"/>
      <c r="C266" s="48"/>
      <c r="D266" s="48"/>
      <c r="E266" s="48"/>
      <c r="F266" s="49"/>
      <c r="G266" s="50"/>
      <c r="H266" s="50"/>
      <c r="I266" s="50"/>
      <c r="J266" s="50"/>
      <c r="K266" s="50"/>
      <c r="L266" s="50"/>
      <c r="M266" s="50"/>
      <c r="N266" s="50"/>
      <c r="O266" s="50"/>
      <c r="P266" s="50"/>
      <c r="Q266" s="50"/>
      <c r="R266" s="52"/>
      <c r="T266" s="32"/>
      <c r="U266" s="32"/>
    </row>
    <row r="267" spans="1:21" s="35" customFormat="1">
      <c r="A267" s="53" t="s">
        <v>584</v>
      </c>
      <c r="B267" s="54"/>
      <c r="C267" s="54"/>
      <c r="D267" s="54"/>
      <c r="E267" s="54"/>
      <c r="F267" s="55"/>
      <c r="G267" s="56">
        <v>7544</v>
      </c>
      <c r="H267" s="56">
        <v>7079</v>
      </c>
      <c r="I267" s="56">
        <v>8898</v>
      </c>
      <c r="J267" s="56">
        <v>9263</v>
      </c>
      <c r="K267" s="56">
        <v>9070</v>
      </c>
      <c r="L267" s="56">
        <v>7702</v>
      </c>
      <c r="M267" s="56">
        <v>5728</v>
      </c>
      <c r="N267" s="56">
        <v>4383</v>
      </c>
      <c r="O267" s="56">
        <v>2988</v>
      </c>
      <c r="P267" s="56">
        <v>2160</v>
      </c>
      <c r="Q267" s="56">
        <v>2928</v>
      </c>
      <c r="R267" s="56">
        <v>67743</v>
      </c>
      <c r="T267" s="34"/>
      <c r="U267" s="34"/>
    </row>
    <row r="270" spans="1:21">
      <c r="A270" s="3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267"/>
  <sheetViews>
    <sheetView zoomScaleNormal="100" workbookViewId="0">
      <selection activeCell="M9" sqref="M9"/>
    </sheetView>
  </sheetViews>
  <sheetFormatPr defaultRowHeight="15"/>
  <cols>
    <col min="1" max="1" width="20.7109375" style="140" bestFit="1" customWidth="1"/>
    <col min="2" max="2" width="10" style="140" bestFit="1" customWidth="1"/>
    <col min="3" max="3" width="13.140625" style="140" bestFit="1" customWidth="1"/>
    <col min="4" max="4" width="11.42578125" style="140" bestFit="1" customWidth="1"/>
    <col min="5" max="5" width="10.140625" style="140" bestFit="1" customWidth="1"/>
    <col min="6" max="6" width="9.42578125" style="140" bestFit="1" customWidth="1"/>
    <col min="7" max="7" width="19" style="141" customWidth="1"/>
    <col min="8" max="8" width="15.7109375" style="141" customWidth="1"/>
    <col min="9" max="9" width="18.140625" style="142" customWidth="1"/>
    <col min="10" max="10" width="9.140625" style="33"/>
  </cols>
  <sheetData>
    <row r="1" spans="1:9">
      <c r="A1" s="43" t="s">
        <v>592</v>
      </c>
      <c r="B1" s="44"/>
      <c r="C1" s="44"/>
    </row>
    <row r="2" spans="1:9">
      <c r="A2" s="43" t="s">
        <v>621</v>
      </c>
      <c r="B2" s="44"/>
      <c r="C2" s="44"/>
    </row>
    <row r="3" spans="1:9">
      <c r="A3" s="43" t="s">
        <v>596</v>
      </c>
      <c r="B3" s="44"/>
      <c r="C3" s="44"/>
    </row>
    <row r="4" spans="1:9">
      <c r="A4" s="47" t="s">
        <v>599</v>
      </c>
      <c r="B4" s="44"/>
      <c r="C4" s="44"/>
    </row>
    <row r="6" spans="1:9">
      <c r="A6" s="143" t="s">
        <v>251</v>
      </c>
      <c r="B6" s="143" t="s">
        <v>279</v>
      </c>
      <c r="C6" s="143" t="s">
        <v>292</v>
      </c>
      <c r="D6" s="143" t="s">
        <v>294</v>
      </c>
      <c r="E6" s="143" t="s">
        <v>253</v>
      </c>
      <c r="F6" s="143" t="s">
        <v>275</v>
      </c>
      <c r="G6" s="144" t="s">
        <v>578</v>
      </c>
      <c r="H6" s="144" t="s">
        <v>579</v>
      </c>
      <c r="I6" s="145" t="s">
        <v>591</v>
      </c>
    </row>
    <row r="7" spans="1:9">
      <c r="A7" s="140" t="s">
        <v>235</v>
      </c>
      <c r="B7" s="140" t="s">
        <v>415</v>
      </c>
      <c r="C7" s="140" t="s">
        <v>60</v>
      </c>
      <c r="D7" s="140" t="s">
        <v>295</v>
      </c>
      <c r="E7" s="140" t="s">
        <v>7</v>
      </c>
      <c r="F7" s="140">
        <v>3</v>
      </c>
      <c r="G7" s="146">
        <v>46</v>
      </c>
      <c r="H7" s="146">
        <v>34</v>
      </c>
      <c r="I7" s="142">
        <v>-0.2608695652173913</v>
      </c>
    </row>
    <row r="8" spans="1:9">
      <c r="A8" s="140" t="s">
        <v>26</v>
      </c>
      <c r="B8" s="140" t="s">
        <v>416</v>
      </c>
      <c r="C8" s="140" t="s">
        <v>69</v>
      </c>
      <c r="D8" s="140" t="s">
        <v>296</v>
      </c>
      <c r="E8" s="140" t="s">
        <v>5</v>
      </c>
      <c r="F8" s="140">
        <v>1</v>
      </c>
      <c r="G8" s="146">
        <v>48</v>
      </c>
      <c r="H8" s="146">
        <v>16</v>
      </c>
      <c r="I8" s="142">
        <v>-0.66666666666666663</v>
      </c>
    </row>
    <row r="9" spans="1:9">
      <c r="A9" s="140" t="s">
        <v>89</v>
      </c>
      <c r="B9" s="140" t="s">
        <v>417</v>
      </c>
      <c r="C9" s="140" t="s">
        <v>88</v>
      </c>
      <c r="D9" s="140" t="s">
        <v>297</v>
      </c>
      <c r="E9" s="140" t="s">
        <v>6</v>
      </c>
      <c r="F9" s="140">
        <v>2</v>
      </c>
      <c r="G9" s="146">
        <v>115</v>
      </c>
      <c r="H9" s="146">
        <v>53</v>
      </c>
      <c r="I9" s="142">
        <v>-0.53913043478260869</v>
      </c>
    </row>
    <row r="10" spans="1:9">
      <c r="A10" s="140" t="s">
        <v>157</v>
      </c>
      <c r="B10" s="140" t="s">
        <v>373</v>
      </c>
      <c r="C10" s="140" t="s">
        <v>144</v>
      </c>
      <c r="D10" s="140" t="s">
        <v>298</v>
      </c>
      <c r="E10" s="140" t="s">
        <v>9</v>
      </c>
      <c r="F10" s="140">
        <v>5</v>
      </c>
      <c r="G10" s="146">
        <v>111</v>
      </c>
      <c r="H10" s="146">
        <v>67</v>
      </c>
      <c r="I10" s="142">
        <v>-0.3963963963963964</v>
      </c>
    </row>
    <row r="11" spans="1:9">
      <c r="A11" s="140" t="s">
        <v>44</v>
      </c>
      <c r="B11" s="140" t="s">
        <v>342</v>
      </c>
      <c r="C11" s="140" t="s">
        <v>43</v>
      </c>
      <c r="D11" s="140" t="s">
        <v>299</v>
      </c>
      <c r="E11" s="140" t="s">
        <v>4</v>
      </c>
      <c r="F11" s="140">
        <v>4</v>
      </c>
      <c r="G11" s="146">
        <v>32</v>
      </c>
      <c r="H11" s="146">
        <v>59</v>
      </c>
      <c r="I11" s="142">
        <v>0.84375</v>
      </c>
    </row>
    <row r="12" spans="1:9">
      <c r="A12" s="140" t="s">
        <v>15</v>
      </c>
      <c r="B12" s="140" t="s">
        <v>331</v>
      </c>
      <c r="C12" s="140" t="s">
        <v>14</v>
      </c>
      <c r="D12" s="140" t="s">
        <v>300</v>
      </c>
      <c r="E12" s="140" t="s">
        <v>6</v>
      </c>
      <c r="F12" s="140">
        <v>2</v>
      </c>
      <c r="G12" s="146">
        <v>522</v>
      </c>
      <c r="H12" s="146">
        <v>186</v>
      </c>
      <c r="I12" s="142">
        <v>-0.64367816091954022</v>
      </c>
    </row>
    <row r="13" spans="1:9">
      <c r="A13" s="140" t="s">
        <v>127</v>
      </c>
      <c r="B13" s="140" t="s">
        <v>414</v>
      </c>
      <c r="C13" s="140" t="s">
        <v>126</v>
      </c>
      <c r="D13" s="140" t="s">
        <v>301</v>
      </c>
      <c r="E13" s="140" t="s">
        <v>10</v>
      </c>
      <c r="F13" s="140">
        <v>7</v>
      </c>
      <c r="G13" s="146">
        <v>369</v>
      </c>
      <c r="H13" s="146">
        <v>145</v>
      </c>
      <c r="I13" s="142">
        <v>-0.60704607046070458</v>
      </c>
    </row>
    <row r="14" spans="1:9">
      <c r="A14" s="140" t="s">
        <v>158</v>
      </c>
      <c r="B14" s="140" t="s">
        <v>418</v>
      </c>
      <c r="C14" s="140" t="s">
        <v>144</v>
      </c>
      <c r="D14" s="140" t="s">
        <v>298</v>
      </c>
      <c r="E14" s="140" t="s">
        <v>6</v>
      </c>
      <c r="F14" s="140">
        <v>2</v>
      </c>
      <c r="G14" s="146">
        <v>82</v>
      </c>
      <c r="H14" s="146">
        <v>28</v>
      </c>
      <c r="I14" s="142">
        <v>-0.65853658536585369</v>
      </c>
    </row>
    <row r="15" spans="1:9">
      <c r="A15" s="140" t="s">
        <v>128</v>
      </c>
      <c r="B15" s="140" t="s">
        <v>365</v>
      </c>
      <c r="C15" s="140" t="s">
        <v>126</v>
      </c>
      <c r="D15" s="140" t="s">
        <v>301</v>
      </c>
      <c r="E15" s="140" t="s">
        <v>4</v>
      </c>
      <c r="F15" s="140">
        <v>4</v>
      </c>
      <c r="G15" s="146">
        <v>117</v>
      </c>
      <c r="H15" s="146">
        <v>32</v>
      </c>
      <c r="I15" s="142">
        <v>-0.72649572649572647</v>
      </c>
    </row>
    <row r="16" spans="1:9">
      <c r="A16" s="140" t="s">
        <v>90</v>
      </c>
      <c r="B16" s="140" t="s">
        <v>393</v>
      </c>
      <c r="C16" s="140" t="s">
        <v>88</v>
      </c>
      <c r="D16" s="140" t="s">
        <v>297</v>
      </c>
      <c r="E16" s="140" t="s">
        <v>6</v>
      </c>
      <c r="F16" s="140">
        <v>2</v>
      </c>
      <c r="G16" s="146">
        <v>71</v>
      </c>
      <c r="H16" s="146">
        <v>68</v>
      </c>
      <c r="I16" s="142">
        <v>-4.2253521126760563E-2</v>
      </c>
    </row>
    <row r="17" spans="1:9">
      <c r="A17" s="140" t="s">
        <v>185</v>
      </c>
      <c r="B17" s="140" t="s">
        <v>330</v>
      </c>
      <c r="C17" s="140" t="s">
        <v>184</v>
      </c>
      <c r="D17" s="140" t="s">
        <v>302</v>
      </c>
      <c r="E17" s="140" t="s">
        <v>3</v>
      </c>
      <c r="F17" s="140">
        <v>8</v>
      </c>
      <c r="G17" s="146">
        <v>237</v>
      </c>
      <c r="H17" s="146">
        <v>27</v>
      </c>
      <c r="I17" s="142">
        <v>-0.88607594936708856</v>
      </c>
    </row>
    <row r="18" spans="1:9">
      <c r="A18" s="140" t="s">
        <v>281</v>
      </c>
      <c r="B18" s="140" t="s">
        <v>419</v>
      </c>
      <c r="C18" s="140" t="s">
        <v>67</v>
      </c>
      <c r="D18" s="140" t="s">
        <v>303</v>
      </c>
      <c r="E18" s="140" t="s">
        <v>5</v>
      </c>
      <c r="F18" s="140">
        <v>1</v>
      </c>
      <c r="G18" s="146">
        <v>0</v>
      </c>
      <c r="H18" s="146">
        <v>0</v>
      </c>
      <c r="I18" s="142" t="s">
        <v>582</v>
      </c>
    </row>
    <row r="19" spans="1:9">
      <c r="A19" s="140" t="s">
        <v>186</v>
      </c>
      <c r="B19" s="140" t="s">
        <v>420</v>
      </c>
      <c r="C19" s="140" t="s">
        <v>184</v>
      </c>
      <c r="D19" s="140" t="s">
        <v>302</v>
      </c>
      <c r="E19" s="140" t="s">
        <v>8</v>
      </c>
      <c r="F19" s="140">
        <v>6</v>
      </c>
      <c r="G19" s="146">
        <v>191</v>
      </c>
      <c r="H19" s="146">
        <v>41</v>
      </c>
      <c r="I19" s="142">
        <v>-0.78534031413612571</v>
      </c>
    </row>
    <row r="20" spans="1:9">
      <c r="A20" s="140" t="s">
        <v>16</v>
      </c>
      <c r="B20" s="140" t="s">
        <v>421</v>
      </c>
      <c r="C20" s="140" t="s">
        <v>14</v>
      </c>
      <c r="D20" s="140" t="s">
        <v>300</v>
      </c>
      <c r="E20" s="140" t="s">
        <v>6</v>
      </c>
      <c r="F20" s="140">
        <v>2</v>
      </c>
      <c r="G20" s="146">
        <v>383</v>
      </c>
      <c r="H20" s="146">
        <v>102</v>
      </c>
      <c r="I20" s="142">
        <v>-0.73368146214099217</v>
      </c>
    </row>
    <row r="21" spans="1:9">
      <c r="A21" s="140" t="s">
        <v>223</v>
      </c>
      <c r="B21" s="140" t="s">
        <v>422</v>
      </c>
      <c r="C21" s="140" t="s">
        <v>222</v>
      </c>
      <c r="D21" s="140" t="s">
        <v>304</v>
      </c>
      <c r="E21" s="140" t="s">
        <v>11</v>
      </c>
      <c r="F21" s="140">
        <v>9</v>
      </c>
      <c r="G21" s="146">
        <v>408</v>
      </c>
      <c r="H21" s="146">
        <v>227</v>
      </c>
      <c r="I21" s="142">
        <v>-0.44362745098039214</v>
      </c>
    </row>
    <row r="22" spans="1:9">
      <c r="A22" s="140" t="s">
        <v>27</v>
      </c>
      <c r="B22" s="140" t="s">
        <v>423</v>
      </c>
      <c r="C22" s="140" t="s">
        <v>69</v>
      </c>
      <c r="D22" s="140" t="s">
        <v>296</v>
      </c>
      <c r="E22" s="140" t="s">
        <v>5</v>
      </c>
      <c r="F22" s="140">
        <v>1</v>
      </c>
      <c r="G22" s="146">
        <v>353</v>
      </c>
      <c r="H22" s="146">
        <v>115</v>
      </c>
      <c r="I22" s="142">
        <v>-0.67422096317280455</v>
      </c>
    </row>
    <row r="23" spans="1:9">
      <c r="A23" s="140" t="s">
        <v>91</v>
      </c>
      <c r="B23" s="140" t="s">
        <v>424</v>
      </c>
      <c r="C23" s="140" t="s">
        <v>88</v>
      </c>
      <c r="D23" s="140" t="s">
        <v>297</v>
      </c>
      <c r="E23" s="140" t="s">
        <v>5</v>
      </c>
      <c r="F23" s="140">
        <v>1</v>
      </c>
      <c r="G23" s="146">
        <v>40</v>
      </c>
      <c r="H23" s="146">
        <v>26</v>
      </c>
      <c r="I23" s="142">
        <v>-0.35</v>
      </c>
    </row>
    <row r="24" spans="1:9">
      <c r="A24" s="140" t="s">
        <v>257</v>
      </c>
      <c r="B24" s="140" t="s">
        <v>425</v>
      </c>
      <c r="C24" s="140" t="s">
        <v>67</v>
      </c>
      <c r="D24" s="140" t="s">
        <v>303</v>
      </c>
      <c r="E24" s="140" t="s">
        <v>5</v>
      </c>
      <c r="F24" s="140">
        <v>1</v>
      </c>
      <c r="G24" s="146">
        <v>0</v>
      </c>
      <c r="H24" s="146">
        <v>0</v>
      </c>
      <c r="I24" s="142" t="s">
        <v>582</v>
      </c>
    </row>
    <row r="25" spans="1:9">
      <c r="A25" s="140" t="s">
        <v>258</v>
      </c>
      <c r="B25" s="140" t="s">
        <v>426</v>
      </c>
      <c r="C25" s="140" t="s">
        <v>67</v>
      </c>
      <c r="D25" s="140" t="s">
        <v>303</v>
      </c>
      <c r="E25" s="140" t="s">
        <v>5</v>
      </c>
      <c r="F25" s="140">
        <v>1</v>
      </c>
      <c r="G25" s="146">
        <v>0</v>
      </c>
      <c r="H25" s="146">
        <v>0</v>
      </c>
      <c r="I25" s="142" t="s">
        <v>582</v>
      </c>
    </row>
    <row r="26" spans="1:9">
      <c r="A26" s="140" t="s">
        <v>129</v>
      </c>
      <c r="B26" s="140" t="s">
        <v>394</v>
      </c>
      <c r="C26" s="140" t="s">
        <v>126</v>
      </c>
      <c r="D26" s="140" t="s">
        <v>301</v>
      </c>
      <c r="E26" s="140" t="s">
        <v>8</v>
      </c>
      <c r="F26" s="140">
        <v>6</v>
      </c>
      <c r="G26" s="146">
        <v>1131</v>
      </c>
      <c r="H26" s="146">
        <v>237</v>
      </c>
      <c r="I26" s="142">
        <v>-0.79045092838196285</v>
      </c>
    </row>
    <row r="27" spans="1:9">
      <c r="A27" s="140" t="s">
        <v>17</v>
      </c>
      <c r="B27" s="140" t="s">
        <v>392</v>
      </c>
      <c r="C27" s="140" t="s">
        <v>14</v>
      </c>
      <c r="D27" s="140" t="s">
        <v>300</v>
      </c>
      <c r="E27" s="140" t="s">
        <v>6</v>
      </c>
      <c r="F27" s="140">
        <v>2</v>
      </c>
      <c r="G27" s="146">
        <v>291</v>
      </c>
      <c r="H27" s="146">
        <v>114</v>
      </c>
      <c r="I27" s="142">
        <v>-0.60824742268041232</v>
      </c>
    </row>
    <row r="28" spans="1:9">
      <c r="A28" s="140" t="s">
        <v>130</v>
      </c>
      <c r="B28" s="140" t="s">
        <v>427</v>
      </c>
      <c r="C28" s="140" t="s">
        <v>126</v>
      </c>
      <c r="D28" s="140" t="s">
        <v>301</v>
      </c>
      <c r="E28" s="140" t="s">
        <v>4</v>
      </c>
      <c r="F28" s="140">
        <v>4</v>
      </c>
      <c r="G28" s="146">
        <v>58</v>
      </c>
      <c r="H28" s="146">
        <v>14</v>
      </c>
      <c r="I28" s="142">
        <v>-0.75862068965517238</v>
      </c>
    </row>
    <row r="29" spans="1:9">
      <c r="A29" s="140" t="s">
        <v>92</v>
      </c>
      <c r="B29" s="140" t="s">
        <v>428</v>
      </c>
      <c r="C29" s="140" t="s">
        <v>88</v>
      </c>
      <c r="D29" s="140" t="s">
        <v>297</v>
      </c>
      <c r="E29" s="140" t="s">
        <v>5</v>
      </c>
      <c r="F29" s="140">
        <v>1</v>
      </c>
      <c r="G29" s="146">
        <v>2</v>
      </c>
      <c r="H29" s="146">
        <v>14</v>
      </c>
      <c r="I29" s="142">
        <v>6</v>
      </c>
    </row>
    <row r="30" spans="1:9">
      <c r="A30" s="140" t="s">
        <v>68</v>
      </c>
      <c r="B30" s="140" t="s">
        <v>354</v>
      </c>
      <c r="C30" s="140" t="s">
        <v>67</v>
      </c>
      <c r="D30" s="140" t="s">
        <v>303</v>
      </c>
      <c r="E30" s="140" t="s">
        <v>5</v>
      </c>
      <c r="F30" s="140">
        <v>1</v>
      </c>
      <c r="G30" s="146">
        <v>-42</v>
      </c>
      <c r="H30" s="146">
        <v>-74</v>
      </c>
      <c r="I30" s="142">
        <v>0.76190476190476186</v>
      </c>
    </row>
    <row r="31" spans="1:9">
      <c r="A31" s="140" t="s">
        <v>93</v>
      </c>
      <c r="B31" s="140" t="s">
        <v>353</v>
      </c>
      <c r="C31" s="140" t="s">
        <v>88</v>
      </c>
      <c r="D31" s="140" t="s">
        <v>297</v>
      </c>
      <c r="E31" s="140" t="s">
        <v>5</v>
      </c>
      <c r="F31" s="140">
        <v>1</v>
      </c>
      <c r="G31" s="146">
        <v>175</v>
      </c>
      <c r="H31" s="146">
        <v>77</v>
      </c>
      <c r="I31" s="142">
        <v>-0.56000000000000005</v>
      </c>
    </row>
    <row r="32" spans="1:9">
      <c r="A32" s="140" t="s">
        <v>159</v>
      </c>
      <c r="B32" s="140" t="s">
        <v>369</v>
      </c>
      <c r="C32" s="140" t="s">
        <v>144</v>
      </c>
      <c r="D32" s="140" t="s">
        <v>298</v>
      </c>
      <c r="E32" s="140" t="s">
        <v>9</v>
      </c>
      <c r="F32" s="140">
        <v>5</v>
      </c>
      <c r="G32" s="146">
        <v>104</v>
      </c>
      <c r="H32" s="146">
        <v>36</v>
      </c>
      <c r="I32" s="142">
        <v>-0.65384615384615385</v>
      </c>
    </row>
    <row r="33" spans="1:9">
      <c r="A33" s="140" t="s">
        <v>160</v>
      </c>
      <c r="B33" s="140" t="s">
        <v>367</v>
      </c>
      <c r="C33" s="140" t="s">
        <v>144</v>
      </c>
      <c r="D33" s="140" t="s">
        <v>298</v>
      </c>
      <c r="E33" s="140" t="s">
        <v>9</v>
      </c>
      <c r="F33" s="140">
        <v>5</v>
      </c>
      <c r="G33" s="146">
        <v>348</v>
      </c>
      <c r="H33" s="146">
        <v>69</v>
      </c>
      <c r="I33" s="142">
        <v>-0.80172413793103448</v>
      </c>
    </row>
    <row r="34" spans="1:9">
      <c r="A34" s="140" t="s">
        <v>161</v>
      </c>
      <c r="B34" s="140" t="s">
        <v>429</v>
      </c>
      <c r="C34" s="140" t="s">
        <v>144</v>
      </c>
      <c r="D34" s="140" t="s">
        <v>298</v>
      </c>
      <c r="E34" s="140" t="s">
        <v>9</v>
      </c>
      <c r="F34" s="140">
        <v>5</v>
      </c>
      <c r="G34" s="146">
        <v>86</v>
      </c>
      <c r="H34" s="146">
        <v>24</v>
      </c>
      <c r="I34" s="142">
        <v>-0.72093023255813948</v>
      </c>
    </row>
    <row r="35" spans="1:9">
      <c r="A35" s="140" t="s">
        <v>187</v>
      </c>
      <c r="B35" s="140" t="s">
        <v>430</v>
      </c>
      <c r="C35" s="140" t="s">
        <v>184</v>
      </c>
      <c r="D35" s="140" t="s">
        <v>302</v>
      </c>
      <c r="E35" s="140" t="s">
        <v>3</v>
      </c>
      <c r="F35" s="140">
        <v>8</v>
      </c>
      <c r="G35" s="146">
        <v>318</v>
      </c>
      <c r="H35" s="146">
        <v>82</v>
      </c>
      <c r="I35" s="142">
        <v>-0.74213836477987416</v>
      </c>
    </row>
    <row r="36" spans="1:9">
      <c r="A36" s="140" t="s">
        <v>94</v>
      </c>
      <c r="B36" s="140" t="s">
        <v>431</v>
      </c>
      <c r="C36" s="140" t="s">
        <v>88</v>
      </c>
      <c r="D36" s="140" t="s">
        <v>297</v>
      </c>
      <c r="E36" s="140" t="s">
        <v>6</v>
      </c>
      <c r="F36" s="140">
        <v>2</v>
      </c>
      <c r="G36" s="146">
        <v>71</v>
      </c>
      <c r="H36" s="146">
        <v>28</v>
      </c>
      <c r="I36" s="142">
        <v>-0.60563380281690138</v>
      </c>
    </row>
    <row r="37" spans="1:9">
      <c r="A37" s="140" t="s">
        <v>95</v>
      </c>
      <c r="B37" s="140" t="s">
        <v>391</v>
      </c>
      <c r="C37" s="140" t="s">
        <v>88</v>
      </c>
      <c r="D37" s="140" t="s">
        <v>297</v>
      </c>
      <c r="E37" s="140" t="s">
        <v>6</v>
      </c>
      <c r="F37" s="140">
        <v>2</v>
      </c>
      <c r="G37" s="146">
        <v>153</v>
      </c>
      <c r="H37" s="146">
        <v>93</v>
      </c>
      <c r="I37" s="142">
        <v>-0.39215686274509803</v>
      </c>
    </row>
    <row r="38" spans="1:9">
      <c r="A38" s="140" t="s">
        <v>28</v>
      </c>
      <c r="B38" s="140" t="s">
        <v>432</v>
      </c>
      <c r="C38" s="140" t="s">
        <v>69</v>
      </c>
      <c r="D38" s="140" t="s">
        <v>296</v>
      </c>
      <c r="E38" s="140" t="s">
        <v>11</v>
      </c>
      <c r="F38" s="140">
        <v>9</v>
      </c>
      <c r="G38" s="146">
        <v>44</v>
      </c>
      <c r="H38" s="146">
        <v>14</v>
      </c>
      <c r="I38" s="142">
        <v>-0.68181818181818177</v>
      </c>
    </row>
    <row r="39" spans="1:9">
      <c r="A39" s="140" t="s">
        <v>131</v>
      </c>
      <c r="B39" s="140" t="s">
        <v>433</v>
      </c>
      <c r="C39" s="140" t="s">
        <v>126</v>
      </c>
      <c r="D39" s="140" t="s">
        <v>301</v>
      </c>
      <c r="E39" s="140" t="s">
        <v>10</v>
      </c>
      <c r="F39" s="140">
        <v>7</v>
      </c>
      <c r="G39" s="146">
        <v>257</v>
      </c>
      <c r="H39" s="146">
        <v>83</v>
      </c>
      <c r="I39" s="142">
        <v>-0.67704280155642027</v>
      </c>
    </row>
    <row r="40" spans="1:9">
      <c r="A40" s="140" t="s">
        <v>259</v>
      </c>
      <c r="B40" s="140" t="s">
        <v>434</v>
      </c>
      <c r="C40" s="140" t="s">
        <v>67</v>
      </c>
      <c r="D40" s="140" t="s">
        <v>303</v>
      </c>
      <c r="E40" s="140" t="s">
        <v>5</v>
      </c>
      <c r="F40" s="140">
        <v>1</v>
      </c>
      <c r="G40" s="146">
        <v>0</v>
      </c>
      <c r="H40" s="146">
        <v>0</v>
      </c>
      <c r="I40" s="142" t="s">
        <v>582</v>
      </c>
    </row>
    <row r="41" spans="1:9">
      <c r="A41" s="140" t="s">
        <v>96</v>
      </c>
      <c r="B41" s="140" t="s">
        <v>390</v>
      </c>
      <c r="C41" s="140" t="s">
        <v>88</v>
      </c>
      <c r="D41" s="140" t="s">
        <v>297</v>
      </c>
      <c r="E41" s="140" t="s">
        <v>5</v>
      </c>
      <c r="F41" s="140">
        <v>1</v>
      </c>
      <c r="G41" s="146">
        <v>310</v>
      </c>
      <c r="H41" s="146">
        <v>72</v>
      </c>
      <c r="I41" s="142">
        <v>-0.76774193548387093</v>
      </c>
    </row>
    <row r="42" spans="1:9">
      <c r="A42" s="140" t="s">
        <v>97</v>
      </c>
      <c r="B42" s="140" t="s">
        <v>340</v>
      </c>
      <c r="C42" s="140" t="s">
        <v>88</v>
      </c>
      <c r="D42" s="140" t="s">
        <v>297</v>
      </c>
      <c r="E42" s="140" t="s">
        <v>7</v>
      </c>
      <c r="F42" s="140">
        <v>3</v>
      </c>
      <c r="G42" s="146">
        <v>155</v>
      </c>
      <c r="H42" s="146">
        <v>93</v>
      </c>
      <c r="I42" s="142">
        <v>-0.4</v>
      </c>
    </row>
    <row r="43" spans="1:9">
      <c r="A43" s="140" t="s">
        <v>188</v>
      </c>
      <c r="B43" s="140" t="s">
        <v>435</v>
      </c>
      <c r="C43" s="140" t="s">
        <v>184</v>
      </c>
      <c r="D43" s="140" t="s">
        <v>302</v>
      </c>
      <c r="E43" s="140" t="s">
        <v>8</v>
      </c>
      <c r="F43" s="140">
        <v>6</v>
      </c>
      <c r="G43" s="146">
        <v>105</v>
      </c>
      <c r="H43" s="146">
        <v>37</v>
      </c>
      <c r="I43" s="142">
        <v>-0.64761904761904765</v>
      </c>
    </row>
    <row r="44" spans="1:9">
      <c r="A44" s="140" t="s">
        <v>162</v>
      </c>
      <c r="B44" s="140" t="s">
        <v>389</v>
      </c>
      <c r="C44" s="140" t="s">
        <v>144</v>
      </c>
      <c r="D44" s="140" t="s">
        <v>298</v>
      </c>
      <c r="E44" s="140" t="s">
        <v>9</v>
      </c>
      <c r="F44" s="140">
        <v>5</v>
      </c>
      <c r="G44" s="146">
        <v>134</v>
      </c>
      <c r="H44" s="146">
        <v>41</v>
      </c>
      <c r="I44" s="142">
        <v>-0.69402985074626866</v>
      </c>
    </row>
    <row r="45" spans="1:9">
      <c r="A45" s="140" t="s">
        <v>69</v>
      </c>
      <c r="B45" s="140" t="s">
        <v>436</v>
      </c>
      <c r="C45" s="140" t="s">
        <v>67</v>
      </c>
      <c r="D45" s="140" t="s">
        <v>303</v>
      </c>
      <c r="E45" s="140" t="s">
        <v>5</v>
      </c>
      <c r="F45" s="140">
        <v>1</v>
      </c>
      <c r="G45" s="146">
        <v>144</v>
      </c>
      <c r="H45" s="146">
        <v>42</v>
      </c>
      <c r="I45" s="142">
        <v>-0.70833333333333337</v>
      </c>
    </row>
    <row r="46" spans="1:9">
      <c r="A46" s="140" t="s">
        <v>18</v>
      </c>
      <c r="B46" s="140" t="s">
        <v>437</v>
      </c>
      <c r="C46" s="140" t="s">
        <v>14</v>
      </c>
      <c r="D46" s="140" t="s">
        <v>300</v>
      </c>
      <c r="E46" s="140" t="s">
        <v>6</v>
      </c>
      <c r="F46" s="140">
        <v>2</v>
      </c>
      <c r="G46" s="146">
        <v>67</v>
      </c>
      <c r="H46" s="146">
        <v>23</v>
      </c>
      <c r="I46" s="142">
        <v>-0.65671641791044777</v>
      </c>
    </row>
    <row r="47" spans="1:9">
      <c r="A47" s="140" t="s">
        <v>260</v>
      </c>
      <c r="B47" s="140" t="s">
        <v>438</v>
      </c>
      <c r="C47" s="140" t="s">
        <v>67</v>
      </c>
      <c r="D47" s="140" t="s">
        <v>303</v>
      </c>
      <c r="E47" s="140" t="s">
        <v>5</v>
      </c>
      <c r="F47" s="140">
        <v>1</v>
      </c>
      <c r="G47" s="146">
        <v>0</v>
      </c>
      <c r="H47" s="146">
        <v>0</v>
      </c>
      <c r="I47" s="142" t="s">
        <v>582</v>
      </c>
    </row>
    <row r="48" spans="1:9">
      <c r="A48" s="140" t="s">
        <v>236</v>
      </c>
      <c r="B48" s="140" t="s">
        <v>341</v>
      </c>
      <c r="C48" s="140" t="s">
        <v>60</v>
      </c>
      <c r="D48" s="140" t="s">
        <v>295</v>
      </c>
      <c r="E48" s="140" t="s">
        <v>7</v>
      </c>
      <c r="F48" s="140">
        <v>3</v>
      </c>
      <c r="G48" s="146">
        <v>119</v>
      </c>
      <c r="H48" s="146">
        <v>48</v>
      </c>
      <c r="I48" s="142">
        <v>-0.59663865546218486</v>
      </c>
    </row>
    <row r="49" spans="1:9">
      <c r="A49" s="140" t="s">
        <v>29</v>
      </c>
      <c r="B49" s="140" t="s">
        <v>439</v>
      </c>
      <c r="C49" s="140" t="s">
        <v>69</v>
      </c>
      <c r="D49" s="140" t="s">
        <v>296</v>
      </c>
      <c r="E49" s="140" t="s">
        <v>5</v>
      </c>
      <c r="F49" s="140">
        <v>1</v>
      </c>
      <c r="G49" s="146">
        <v>18</v>
      </c>
      <c r="H49" s="146">
        <v>20</v>
      </c>
      <c r="I49" s="142">
        <v>0.1111111111111111</v>
      </c>
    </row>
    <row r="50" spans="1:9">
      <c r="A50" s="140" t="s">
        <v>189</v>
      </c>
      <c r="B50" s="140" t="s">
        <v>440</v>
      </c>
      <c r="C50" s="140" t="s">
        <v>184</v>
      </c>
      <c r="D50" s="140" t="s">
        <v>302</v>
      </c>
      <c r="E50" s="140" t="s">
        <v>8</v>
      </c>
      <c r="F50" s="140">
        <v>6</v>
      </c>
      <c r="G50" s="146">
        <v>290</v>
      </c>
      <c r="H50" s="146">
        <v>48</v>
      </c>
      <c r="I50" s="142">
        <v>-0.83448275862068966</v>
      </c>
    </row>
    <row r="51" spans="1:9">
      <c r="A51" s="140" t="s">
        <v>45</v>
      </c>
      <c r="B51" s="140" t="s">
        <v>441</v>
      </c>
      <c r="C51" s="140" t="s">
        <v>43</v>
      </c>
      <c r="D51" s="140" t="s">
        <v>299</v>
      </c>
      <c r="E51" s="140" t="s">
        <v>4</v>
      </c>
      <c r="F51" s="140">
        <v>4</v>
      </c>
      <c r="G51" s="146">
        <v>159</v>
      </c>
      <c r="H51" s="146">
        <v>28</v>
      </c>
      <c r="I51" s="142">
        <v>-0.82389937106918243</v>
      </c>
    </row>
    <row r="52" spans="1:9">
      <c r="A52" s="140" t="s">
        <v>163</v>
      </c>
      <c r="B52" s="140" t="s">
        <v>442</v>
      </c>
      <c r="C52" s="140" t="s">
        <v>144</v>
      </c>
      <c r="D52" s="140" t="s">
        <v>298</v>
      </c>
      <c r="E52" s="140" t="s">
        <v>9</v>
      </c>
      <c r="F52" s="140">
        <v>5</v>
      </c>
      <c r="G52" s="146">
        <v>114</v>
      </c>
      <c r="H52" s="146">
        <v>58</v>
      </c>
      <c r="I52" s="142">
        <v>-0.49122807017543857</v>
      </c>
    </row>
    <row r="53" spans="1:9">
      <c r="A53" s="140" t="s">
        <v>237</v>
      </c>
      <c r="B53" s="140" t="s">
        <v>339</v>
      </c>
      <c r="C53" s="140" t="s">
        <v>60</v>
      </c>
      <c r="D53" s="140" t="s">
        <v>295</v>
      </c>
      <c r="E53" s="140" t="s">
        <v>7</v>
      </c>
      <c r="F53" s="140">
        <v>3</v>
      </c>
      <c r="G53" s="146">
        <v>50</v>
      </c>
      <c r="H53" s="146">
        <v>50</v>
      </c>
      <c r="I53" s="142">
        <v>0</v>
      </c>
    </row>
    <row r="54" spans="1:9">
      <c r="A54" s="140" t="s">
        <v>70</v>
      </c>
      <c r="B54" s="140" t="s">
        <v>443</v>
      </c>
      <c r="C54" s="140" t="s">
        <v>67</v>
      </c>
      <c r="D54" s="140" t="s">
        <v>303</v>
      </c>
      <c r="E54" s="140" t="s">
        <v>5</v>
      </c>
      <c r="F54" s="140">
        <v>1</v>
      </c>
      <c r="G54" s="146">
        <v>59</v>
      </c>
      <c r="H54" s="146">
        <v>24</v>
      </c>
      <c r="I54" s="142">
        <v>-0.59322033898305082</v>
      </c>
    </row>
    <row r="55" spans="1:9">
      <c r="A55" s="140" t="s">
        <v>71</v>
      </c>
      <c r="B55" s="140" t="s">
        <v>352</v>
      </c>
      <c r="C55" s="140" t="s">
        <v>67</v>
      </c>
      <c r="D55" s="140" t="s">
        <v>303</v>
      </c>
      <c r="E55" s="140" t="s">
        <v>5</v>
      </c>
      <c r="F55" s="140">
        <v>1</v>
      </c>
      <c r="G55" s="146">
        <v>82</v>
      </c>
      <c r="H55" s="146">
        <v>36</v>
      </c>
      <c r="I55" s="142">
        <v>-0.56097560975609762</v>
      </c>
    </row>
    <row r="56" spans="1:9">
      <c r="A56" s="140" t="s">
        <v>72</v>
      </c>
      <c r="B56" s="140" t="s">
        <v>444</v>
      </c>
      <c r="C56" s="140" t="s">
        <v>67</v>
      </c>
      <c r="D56" s="140" t="s">
        <v>303</v>
      </c>
      <c r="E56" s="140" t="s">
        <v>5</v>
      </c>
      <c r="F56" s="140">
        <v>1</v>
      </c>
      <c r="G56" s="146">
        <v>59</v>
      </c>
      <c r="H56" s="146">
        <v>26</v>
      </c>
      <c r="I56" s="142">
        <v>-0.55932203389830504</v>
      </c>
    </row>
    <row r="57" spans="1:9">
      <c r="A57" s="140" t="s">
        <v>164</v>
      </c>
      <c r="B57" s="140" t="s">
        <v>368</v>
      </c>
      <c r="C57" s="140" t="s">
        <v>144</v>
      </c>
      <c r="D57" s="140" t="s">
        <v>298</v>
      </c>
      <c r="E57" s="140" t="s">
        <v>9</v>
      </c>
      <c r="F57" s="140">
        <v>5</v>
      </c>
      <c r="G57" s="146">
        <v>1008</v>
      </c>
      <c r="H57" s="146">
        <v>535</v>
      </c>
      <c r="I57" s="142">
        <v>-0.46924603174603174</v>
      </c>
    </row>
    <row r="58" spans="1:9">
      <c r="A58" s="140" t="s">
        <v>30</v>
      </c>
      <c r="B58" s="140" t="s">
        <v>321</v>
      </c>
      <c r="C58" s="140" t="s">
        <v>69</v>
      </c>
      <c r="D58" s="140" t="s">
        <v>296</v>
      </c>
      <c r="E58" s="140" t="s">
        <v>5</v>
      </c>
      <c r="F58" s="140">
        <v>1</v>
      </c>
      <c r="G58" s="146">
        <v>562</v>
      </c>
      <c r="H58" s="146">
        <v>94</v>
      </c>
      <c r="I58" s="142">
        <v>-0.83274021352313166</v>
      </c>
    </row>
    <row r="59" spans="1:9">
      <c r="A59" s="140" t="s">
        <v>238</v>
      </c>
      <c r="B59" s="140" t="s">
        <v>445</v>
      </c>
      <c r="C59" s="140" t="s">
        <v>60</v>
      </c>
      <c r="D59" s="140" t="s">
        <v>295</v>
      </c>
      <c r="E59" s="140" t="s">
        <v>7</v>
      </c>
      <c r="F59" s="140">
        <v>3</v>
      </c>
      <c r="G59" s="146">
        <v>37</v>
      </c>
      <c r="H59" s="146">
        <v>21</v>
      </c>
      <c r="I59" s="142">
        <v>-0.43243243243243246</v>
      </c>
    </row>
    <row r="60" spans="1:9">
      <c r="A60" s="140" t="s">
        <v>261</v>
      </c>
      <c r="B60" s="140" t="s">
        <v>446</v>
      </c>
      <c r="C60" s="140" t="s">
        <v>67</v>
      </c>
      <c r="D60" s="140" t="s">
        <v>303</v>
      </c>
      <c r="E60" s="140" t="s">
        <v>5</v>
      </c>
      <c r="F60" s="140">
        <v>1</v>
      </c>
      <c r="G60" s="146">
        <v>0</v>
      </c>
      <c r="H60" s="146">
        <v>0</v>
      </c>
      <c r="I60" s="142" t="s">
        <v>582</v>
      </c>
    </row>
    <row r="61" spans="1:9">
      <c r="A61" s="140" t="s">
        <v>239</v>
      </c>
      <c r="B61" s="140" t="s">
        <v>447</v>
      </c>
      <c r="C61" s="140" t="s">
        <v>60</v>
      </c>
      <c r="D61" s="140" t="s">
        <v>295</v>
      </c>
      <c r="E61" s="140" t="s">
        <v>7</v>
      </c>
      <c r="F61" s="140">
        <v>3</v>
      </c>
      <c r="G61" s="146">
        <v>39</v>
      </c>
      <c r="H61" s="146">
        <v>28</v>
      </c>
      <c r="I61" s="142">
        <v>-0.28205128205128205</v>
      </c>
    </row>
    <row r="62" spans="1:9">
      <c r="A62" s="140" t="s">
        <v>262</v>
      </c>
      <c r="B62" s="140" t="s">
        <v>448</v>
      </c>
      <c r="C62" s="140" t="s">
        <v>67</v>
      </c>
      <c r="D62" s="140" t="s">
        <v>303</v>
      </c>
      <c r="E62" s="140" t="s">
        <v>5</v>
      </c>
      <c r="F62" s="140">
        <v>1</v>
      </c>
      <c r="G62" s="146">
        <v>0</v>
      </c>
      <c r="H62" s="146">
        <v>0</v>
      </c>
      <c r="I62" s="142" t="s">
        <v>582</v>
      </c>
    </row>
    <row r="63" spans="1:9">
      <c r="A63" s="140" t="s">
        <v>73</v>
      </c>
      <c r="B63" s="140" t="s">
        <v>449</v>
      </c>
      <c r="C63" s="140" t="s">
        <v>67</v>
      </c>
      <c r="D63" s="140" t="s">
        <v>303</v>
      </c>
      <c r="E63" s="140" t="s">
        <v>5</v>
      </c>
      <c r="F63" s="140">
        <v>1</v>
      </c>
      <c r="G63" s="146">
        <v>49</v>
      </c>
      <c r="H63" s="146">
        <v>23</v>
      </c>
      <c r="I63" s="142">
        <v>-0.53061224489795922</v>
      </c>
    </row>
    <row r="64" spans="1:9">
      <c r="A64" s="140" t="s">
        <v>165</v>
      </c>
      <c r="B64" s="140" t="s">
        <v>450</v>
      </c>
      <c r="C64" s="140" t="s">
        <v>144</v>
      </c>
      <c r="D64" s="140" t="s">
        <v>298</v>
      </c>
      <c r="E64" s="140" t="s">
        <v>6</v>
      </c>
      <c r="F64" s="140">
        <v>2</v>
      </c>
      <c r="G64" s="146">
        <v>74</v>
      </c>
      <c r="H64" s="146">
        <v>25</v>
      </c>
      <c r="I64" s="142">
        <v>-0.66216216216216217</v>
      </c>
    </row>
    <row r="65" spans="1:9">
      <c r="A65" s="140" t="s">
        <v>190</v>
      </c>
      <c r="B65" s="140" t="s">
        <v>451</v>
      </c>
      <c r="C65" s="140" t="s">
        <v>184</v>
      </c>
      <c r="D65" s="140" t="s">
        <v>302</v>
      </c>
      <c r="E65" s="140" t="s">
        <v>3</v>
      </c>
      <c r="F65" s="140">
        <v>8</v>
      </c>
      <c r="G65" s="146">
        <v>187</v>
      </c>
      <c r="H65" s="146">
        <v>51</v>
      </c>
      <c r="I65" s="142">
        <v>-0.72727272727272729</v>
      </c>
    </row>
    <row r="66" spans="1:9">
      <c r="A66" s="140" t="s">
        <v>191</v>
      </c>
      <c r="B66" s="140" t="s">
        <v>413</v>
      </c>
      <c r="C66" s="140" t="s">
        <v>184</v>
      </c>
      <c r="D66" s="140" t="s">
        <v>302</v>
      </c>
      <c r="E66" s="140" t="s">
        <v>8</v>
      </c>
      <c r="F66" s="140">
        <v>6</v>
      </c>
      <c r="G66" s="146">
        <v>281</v>
      </c>
      <c r="H66" s="146">
        <v>86</v>
      </c>
      <c r="I66" s="142">
        <v>-0.69395017793594305</v>
      </c>
    </row>
    <row r="67" spans="1:9">
      <c r="A67" s="140" t="s">
        <v>132</v>
      </c>
      <c r="B67" s="140" t="s">
        <v>452</v>
      </c>
      <c r="C67" s="140" t="s">
        <v>126</v>
      </c>
      <c r="D67" s="140" t="s">
        <v>301</v>
      </c>
      <c r="E67" s="140" t="s">
        <v>9</v>
      </c>
      <c r="F67" s="140">
        <v>5</v>
      </c>
      <c r="G67" s="146">
        <v>124</v>
      </c>
      <c r="H67" s="146">
        <v>26</v>
      </c>
      <c r="I67" s="142">
        <v>-0.79032258064516125</v>
      </c>
    </row>
    <row r="68" spans="1:9">
      <c r="A68" s="140" t="s">
        <v>192</v>
      </c>
      <c r="B68" s="140" t="s">
        <v>412</v>
      </c>
      <c r="C68" s="140" t="s">
        <v>184</v>
      </c>
      <c r="D68" s="140" t="s">
        <v>302</v>
      </c>
      <c r="E68" s="140" t="s">
        <v>8</v>
      </c>
      <c r="F68" s="140">
        <v>6</v>
      </c>
      <c r="G68" s="146">
        <v>439</v>
      </c>
      <c r="H68" s="146">
        <v>164</v>
      </c>
      <c r="I68" s="142">
        <v>-0.62642369020501143</v>
      </c>
    </row>
    <row r="69" spans="1:9">
      <c r="A69" s="140" t="s">
        <v>282</v>
      </c>
      <c r="B69" s="140" t="s">
        <v>453</v>
      </c>
      <c r="C69" s="140" t="s">
        <v>67</v>
      </c>
      <c r="D69" s="140" t="s">
        <v>303</v>
      </c>
      <c r="E69" s="140" t="s">
        <v>5</v>
      </c>
      <c r="F69" s="140">
        <v>1</v>
      </c>
      <c r="G69" s="146">
        <v>0</v>
      </c>
      <c r="H69" s="146">
        <v>0</v>
      </c>
      <c r="I69" s="142" t="s">
        <v>582</v>
      </c>
    </row>
    <row r="70" spans="1:9">
      <c r="A70" s="140" t="s">
        <v>263</v>
      </c>
      <c r="B70" s="140" t="s">
        <v>454</v>
      </c>
      <c r="C70" s="140" t="s">
        <v>67</v>
      </c>
      <c r="D70" s="140" t="s">
        <v>303</v>
      </c>
      <c r="E70" s="140" t="s">
        <v>5</v>
      </c>
      <c r="F70" s="140">
        <v>1</v>
      </c>
      <c r="G70" s="146">
        <v>0</v>
      </c>
      <c r="H70" s="146">
        <v>0</v>
      </c>
      <c r="I70" s="142" t="s">
        <v>582</v>
      </c>
    </row>
    <row r="71" spans="1:9">
      <c r="A71" s="140" t="s">
        <v>98</v>
      </c>
      <c r="B71" s="140" t="s">
        <v>455</v>
      </c>
      <c r="C71" s="140" t="s">
        <v>88</v>
      </c>
      <c r="D71" s="140" t="s">
        <v>297</v>
      </c>
      <c r="E71" s="140" t="s">
        <v>7</v>
      </c>
      <c r="F71" s="140">
        <v>3</v>
      </c>
      <c r="G71" s="146">
        <v>9</v>
      </c>
      <c r="H71" s="146">
        <v>0</v>
      </c>
      <c r="I71" s="142">
        <v>-1</v>
      </c>
    </row>
    <row r="72" spans="1:9">
      <c r="A72" s="140" t="s">
        <v>224</v>
      </c>
      <c r="B72" s="140" t="s">
        <v>329</v>
      </c>
      <c r="C72" s="140" t="s">
        <v>222</v>
      </c>
      <c r="D72" s="140" t="s">
        <v>304</v>
      </c>
      <c r="E72" s="140" t="s">
        <v>11</v>
      </c>
      <c r="F72" s="140">
        <v>9</v>
      </c>
      <c r="G72" s="146">
        <v>1042</v>
      </c>
      <c r="H72" s="146">
        <v>469</v>
      </c>
      <c r="I72" s="142">
        <v>-0.5499040307101728</v>
      </c>
    </row>
    <row r="73" spans="1:9">
      <c r="A73" s="140" t="s">
        <v>46</v>
      </c>
      <c r="B73" s="140" t="s">
        <v>456</v>
      </c>
      <c r="C73" s="140" t="s">
        <v>43</v>
      </c>
      <c r="D73" s="140" t="s">
        <v>299</v>
      </c>
      <c r="E73" s="140" t="s">
        <v>4</v>
      </c>
      <c r="F73" s="140">
        <v>4</v>
      </c>
      <c r="G73" s="146">
        <v>47</v>
      </c>
      <c r="H73" s="146">
        <v>29</v>
      </c>
      <c r="I73" s="142">
        <v>-0.38297872340425532</v>
      </c>
    </row>
    <row r="74" spans="1:9">
      <c r="A74" s="140" t="s">
        <v>74</v>
      </c>
      <c r="B74" s="140" t="s">
        <v>457</v>
      </c>
      <c r="C74" s="140" t="s">
        <v>67</v>
      </c>
      <c r="D74" s="140" t="s">
        <v>303</v>
      </c>
      <c r="E74" s="140" t="s">
        <v>5</v>
      </c>
      <c r="F74" s="140">
        <v>1</v>
      </c>
      <c r="G74" s="146">
        <v>15</v>
      </c>
      <c r="H74" s="146">
        <v>-2</v>
      </c>
      <c r="I74" s="142">
        <v>-1.1333333333333333</v>
      </c>
    </row>
    <row r="75" spans="1:9">
      <c r="A75" s="140" t="s">
        <v>166</v>
      </c>
      <c r="B75" s="140" t="s">
        <v>458</v>
      </c>
      <c r="C75" s="140" t="s">
        <v>144</v>
      </c>
      <c r="D75" s="140" t="s">
        <v>298</v>
      </c>
      <c r="E75" s="140" t="s">
        <v>9</v>
      </c>
      <c r="F75" s="140">
        <v>5</v>
      </c>
      <c r="G75" s="146">
        <v>145</v>
      </c>
      <c r="H75" s="146">
        <v>48</v>
      </c>
      <c r="I75" s="142">
        <v>-0.66896551724137931</v>
      </c>
    </row>
    <row r="76" spans="1:9">
      <c r="A76" s="140" t="s">
        <v>225</v>
      </c>
      <c r="B76" s="140" t="s">
        <v>328</v>
      </c>
      <c r="C76" s="140" t="s">
        <v>222</v>
      </c>
      <c r="D76" s="140" t="s">
        <v>304</v>
      </c>
      <c r="E76" s="140" t="s">
        <v>11</v>
      </c>
      <c r="F76" s="140">
        <v>9</v>
      </c>
      <c r="G76" s="146">
        <v>310</v>
      </c>
      <c r="H76" s="146">
        <v>148</v>
      </c>
      <c r="I76" s="142">
        <v>-0.52258064516129032</v>
      </c>
    </row>
    <row r="77" spans="1:9">
      <c r="A77" s="140" t="s">
        <v>193</v>
      </c>
      <c r="B77" s="140" t="s">
        <v>459</v>
      </c>
      <c r="C77" s="140" t="s">
        <v>184</v>
      </c>
      <c r="D77" s="140" t="s">
        <v>302</v>
      </c>
      <c r="E77" s="140" t="s">
        <v>3</v>
      </c>
      <c r="F77" s="140">
        <v>8</v>
      </c>
      <c r="G77" s="146">
        <v>183</v>
      </c>
      <c r="H77" s="146">
        <v>58</v>
      </c>
      <c r="I77" s="142">
        <v>-0.68306010928961747</v>
      </c>
    </row>
    <row r="78" spans="1:9">
      <c r="A78" s="140" t="s">
        <v>99</v>
      </c>
      <c r="B78" s="140" t="s">
        <v>460</v>
      </c>
      <c r="C78" s="140" t="s">
        <v>88</v>
      </c>
      <c r="D78" s="140" t="s">
        <v>297</v>
      </c>
      <c r="E78" s="140" t="s">
        <v>5</v>
      </c>
      <c r="F78" s="140">
        <v>1</v>
      </c>
      <c r="G78" s="146">
        <v>31</v>
      </c>
      <c r="H78" s="146">
        <v>10</v>
      </c>
      <c r="I78" s="142">
        <v>-0.67741935483870963</v>
      </c>
    </row>
    <row r="79" spans="1:9">
      <c r="A79" s="140" t="s">
        <v>31</v>
      </c>
      <c r="B79" s="140" t="s">
        <v>461</v>
      </c>
      <c r="C79" s="140" t="s">
        <v>69</v>
      </c>
      <c r="D79" s="140" t="s">
        <v>296</v>
      </c>
      <c r="E79" s="140" t="s">
        <v>5</v>
      </c>
      <c r="F79" s="140">
        <v>1</v>
      </c>
      <c r="G79" s="146">
        <v>40</v>
      </c>
      <c r="H79" s="146">
        <v>12</v>
      </c>
      <c r="I79" s="142">
        <v>-0.7</v>
      </c>
    </row>
    <row r="80" spans="1:9">
      <c r="A80" s="140" t="s">
        <v>32</v>
      </c>
      <c r="B80" s="140" t="s">
        <v>462</v>
      </c>
      <c r="C80" s="140" t="s">
        <v>69</v>
      </c>
      <c r="D80" s="140" t="s">
        <v>296</v>
      </c>
      <c r="E80" s="140" t="s">
        <v>6</v>
      </c>
      <c r="F80" s="140">
        <v>2</v>
      </c>
      <c r="G80" s="146">
        <v>121</v>
      </c>
      <c r="H80" s="146">
        <v>44</v>
      </c>
      <c r="I80" s="142">
        <v>-0.63636363636363635</v>
      </c>
    </row>
    <row r="81" spans="1:9">
      <c r="A81" s="140" t="s">
        <v>100</v>
      </c>
      <c r="B81" s="140" t="s">
        <v>463</v>
      </c>
      <c r="C81" s="140" t="s">
        <v>88</v>
      </c>
      <c r="D81" s="140" t="s">
        <v>297</v>
      </c>
      <c r="E81" s="140" t="s">
        <v>5</v>
      </c>
      <c r="F81" s="140">
        <v>1</v>
      </c>
      <c r="G81" s="146">
        <v>5</v>
      </c>
      <c r="H81" s="146">
        <v>-2</v>
      </c>
      <c r="I81" s="142">
        <v>-1.4</v>
      </c>
    </row>
    <row r="82" spans="1:9">
      <c r="A82" s="140" t="s">
        <v>101</v>
      </c>
      <c r="B82" s="140" t="s">
        <v>337</v>
      </c>
      <c r="C82" s="140" t="s">
        <v>88</v>
      </c>
      <c r="D82" s="140" t="s">
        <v>297</v>
      </c>
      <c r="E82" s="140" t="s">
        <v>7</v>
      </c>
      <c r="F82" s="140">
        <v>3</v>
      </c>
      <c r="G82" s="146">
        <v>192</v>
      </c>
      <c r="H82" s="146">
        <v>75</v>
      </c>
      <c r="I82" s="142">
        <v>-0.609375</v>
      </c>
    </row>
    <row r="83" spans="1:9">
      <c r="A83" s="140" t="s">
        <v>194</v>
      </c>
      <c r="B83" s="140" t="s">
        <v>411</v>
      </c>
      <c r="C83" s="140" t="s">
        <v>184</v>
      </c>
      <c r="D83" s="140" t="s">
        <v>302</v>
      </c>
      <c r="E83" s="140" t="s">
        <v>3</v>
      </c>
      <c r="F83" s="140">
        <v>8</v>
      </c>
      <c r="G83" s="146">
        <v>284</v>
      </c>
      <c r="H83" s="146">
        <v>218</v>
      </c>
      <c r="I83" s="142">
        <v>-0.23239436619718309</v>
      </c>
    </row>
    <row r="84" spans="1:9">
      <c r="A84" s="140" t="s">
        <v>167</v>
      </c>
      <c r="B84" s="140" t="s">
        <v>386</v>
      </c>
      <c r="C84" s="140" t="s">
        <v>144</v>
      </c>
      <c r="D84" s="140" t="s">
        <v>298</v>
      </c>
      <c r="E84" s="140" t="s">
        <v>9</v>
      </c>
      <c r="F84" s="140">
        <v>5</v>
      </c>
      <c r="G84" s="146">
        <v>268</v>
      </c>
      <c r="H84" s="146">
        <v>116</v>
      </c>
      <c r="I84" s="142">
        <v>-0.56716417910447758</v>
      </c>
    </row>
    <row r="85" spans="1:9">
      <c r="A85" s="140" t="s">
        <v>75</v>
      </c>
      <c r="B85" s="140" t="s">
        <v>464</v>
      </c>
      <c r="C85" s="140" t="s">
        <v>67</v>
      </c>
      <c r="D85" s="140" t="s">
        <v>303</v>
      </c>
      <c r="E85" s="140" t="s">
        <v>5</v>
      </c>
      <c r="F85" s="140">
        <v>1</v>
      </c>
      <c r="G85" s="146">
        <v>41</v>
      </c>
      <c r="H85" s="146">
        <v>14</v>
      </c>
      <c r="I85" s="142">
        <v>-0.65853658536585369</v>
      </c>
    </row>
    <row r="86" spans="1:9">
      <c r="A86" s="140" t="s">
        <v>283</v>
      </c>
      <c r="B86" s="140" t="s">
        <v>465</v>
      </c>
      <c r="C86" s="140" t="s">
        <v>67</v>
      </c>
      <c r="D86" s="140" t="s">
        <v>303</v>
      </c>
      <c r="E86" s="140" t="s">
        <v>5</v>
      </c>
      <c r="F86" s="140">
        <v>1</v>
      </c>
      <c r="G86" s="146">
        <v>0</v>
      </c>
      <c r="H86" s="146">
        <v>0</v>
      </c>
      <c r="I86" s="142" t="s">
        <v>582</v>
      </c>
    </row>
    <row r="87" spans="1:9">
      <c r="A87" s="140" t="s">
        <v>195</v>
      </c>
      <c r="B87" s="140" t="s">
        <v>313</v>
      </c>
      <c r="C87" s="140" t="s">
        <v>184</v>
      </c>
      <c r="D87" s="140" t="s">
        <v>302</v>
      </c>
      <c r="E87" s="140" t="s">
        <v>3</v>
      </c>
      <c r="F87" s="140">
        <v>8</v>
      </c>
      <c r="G87" s="146">
        <v>396</v>
      </c>
      <c r="H87" s="146">
        <v>308</v>
      </c>
      <c r="I87" s="142">
        <v>-0.22222222222222221</v>
      </c>
    </row>
    <row r="88" spans="1:9">
      <c r="A88" s="140" t="s">
        <v>226</v>
      </c>
      <c r="B88" s="140" t="s">
        <v>324</v>
      </c>
      <c r="C88" s="140" t="s">
        <v>222</v>
      </c>
      <c r="D88" s="140" t="s">
        <v>304</v>
      </c>
      <c r="E88" s="140" t="s">
        <v>11</v>
      </c>
      <c r="F88" s="140">
        <v>9</v>
      </c>
      <c r="G88" s="146">
        <v>479</v>
      </c>
      <c r="H88" s="146">
        <v>135</v>
      </c>
      <c r="I88" s="142">
        <v>-0.71816283924843427</v>
      </c>
    </row>
    <row r="89" spans="1:9">
      <c r="A89" s="140" t="s">
        <v>47</v>
      </c>
      <c r="B89" s="140" t="s">
        <v>466</v>
      </c>
      <c r="C89" s="140" t="s">
        <v>43</v>
      </c>
      <c r="D89" s="140" t="s">
        <v>299</v>
      </c>
      <c r="E89" s="140" t="s">
        <v>4</v>
      </c>
      <c r="F89" s="140">
        <v>4</v>
      </c>
      <c r="G89" s="146">
        <v>93</v>
      </c>
      <c r="H89" s="146">
        <v>45</v>
      </c>
      <c r="I89" s="142">
        <v>-0.5161290322580645</v>
      </c>
    </row>
    <row r="90" spans="1:9">
      <c r="A90" s="140" t="s">
        <v>133</v>
      </c>
      <c r="B90" s="140" t="s">
        <v>467</v>
      </c>
      <c r="C90" s="140" t="s">
        <v>126</v>
      </c>
      <c r="D90" s="140" t="s">
        <v>301</v>
      </c>
      <c r="E90" s="140" t="s">
        <v>4</v>
      </c>
      <c r="F90" s="140">
        <v>4</v>
      </c>
      <c r="G90" s="146">
        <v>60</v>
      </c>
      <c r="H90" s="146">
        <v>19</v>
      </c>
      <c r="I90" s="142">
        <v>-0.68333333333333335</v>
      </c>
    </row>
    <row r="91" spans="1:9">
      <c r="A91" s="140" t="s">
        <v>102</v>
      </c>
      <c r="B91" s="140" t="s">
        <v>468</v>
      </c>
      <c r="C91" s="140" t="s">
        <v>88</v>
      </c>
      <c r="D91" s="140" t="s">
        <v>297</v>
      </c>
      <c r="E91" s="140" t="s">
        <v>5</v>
      </c>
      <c r="F91" s="140">
        <v>1</v>
      </c>
      <c r="G91" s="146">
        <v>107</v>
      </c>
      <c r="H91" s="146">
        <v>45</v>
      </c>
      <c r="I91" s="142">
        <v>-0.57943925233644855</v>
      </c>
    </row>
    <row r="92" spans="1:9">
      <c r="A92" s="140" t="s">
        <v>168</v>
      </c>
      <c r="B92" s="140" t="s">
        <v>385</v>
      </c>
      <c r="C92" s="140" t="s">
        <v>144</v>
      </c>
      <c r="D92" s="140" t="s">
        <v>298</v>
      </c>
      <c r="E92" s="140" t="s">
        <v>6</v>
      </c>
      <c r="F92" s="140">
        <v>2</v>
      </c>
      <c r="G92" s="146">
        <v>225</v>
      </c>
      <c r="H92" s="146">
        <v>69</v>
      </c>
      <c r="I92" s="142">
        <v>-0.69333333333333336</v>
      </c>
    </row>
    <row r="93" spans="1:9">
      <c r="A93" s="140" t="s">
        <v>33</v>
      </c>
      <c r="B93" s="140" t="s">
        <v>469</v>
      </c>
      <c r="C93" s="140" t="s">
        <v>69</v>
      </c>
      <c r="D93" s="140" t="s">
        <v>296</v>
      </c>
      <c r="E93" s="140" t="s">
        <v>6</v>
      </c>
      <c r="F93" s="140">
        <v>2</v>
      </c>
      <c r="G93" s="146">
        <v>175</v>
      </c>
      <c r="H93" s="146">
        <v>62</v>
      </c>
      <c r="I93" s="142">
        <v>-0.64571428571428569</v>
      </c>
    </row>
    <row r="94" spans="1:9">
      <c r="A94" s="140" t="s">
        <v>196</v>
      </c>
      <c r="B94" s="140" t="s">
        <v>470</v>
      </c>
      <c r="C94" s="140" t="s">
        <v>184</v>
      </c>
      <c r="D94" s="140" t="s">
        <v>302</v>
      </c>
      <c r="E94" s="140" t="s">
        <v>3</v>
      </c>
      <c r="F94" s="140">
        <v>8</v>
      </c>
      <c r="G94" s="146">
        <v>278</v>
      </c>
      <c r="H94" s="146">
        <v>55</v>
      </c>
      <c r="I94" s="142">
        <v>-0.80215827338129497</v>
      </c>
    </row>
    <row r="95" spans="1:9">
      <c r="A95" s="140" t="s">
        <v>19</v>
      </c>
      <c r="B95" s="140" t="s">
        <v>381</v>
      </c>
      <c r="C95" s="140" t="s">
        <v>14</v>
      </c>
      <c r="D95" s="140" t="s">
        <v>300</v>
      </c>
      <c r="E95" s="140" t="s">
        <v>6</v>
      </c>
      <c r="F95" s="140">
        <v>2</v>
      </c>
      <c r="G95" s="146">
        <v>420</v>
      </c>
      <c r="H95" s="146">
        <v>175</v>
      </c>
      <c r="I95" s="142">
        <v>-0.58333333333333337</v>
      </c>
    </row>
    <row r="96" spans="1:9">
      <c r="A96" s="140" t="s">
        <v>20</v>
      </c>
      <c r="B96" s="140" t="s">
        <v>471</v>
      </c>
      <c r="C96" s="140" t="s">
        <v>14</v>
      </c>
      <c r="D96" s="140" t="s">
        <v>300</v>
      </c>
      <c r="E96" s="140" t="s">
        <v>6</v>
      </c>
      <c r="F96" s="140">
        <v>2</v>
      </c>
      <c r="G96" s="146">
        <v>275</v>
      </c>
      <c r="H96" s="146">
        <v>47</v>
      </c>
      <c r="I96" s="142">
        <v>-0.8290909090909091</v>
      </c>
    </row>
    <row r="97" spans="1:9">
      <c r="A97" s="140" t="s">
        <v>48</v>
      </c>
      <c r="B97" s="140" t="s">
        <v>472</v>
      </c>
      <c r="C97" s="140" t="s">
        <v>43</v>
      </c>
      <c r="D97" s="140" t="s">
        <v>299</v>
      </c>
      <c r="E97" s="140" t="s">
        <v>4</v>
      </c>
      <c r="F97" s="140">
        <v>4</v>
      </c>
      <c r="G97" s="146">
        <v>15</v>
      </c>
      <c r="H97" s="146">
        <v>13</v>
      </c>
      <c r="I97" s="142">
        <v>-0.13333333333333333</v>
      </c>
    </row>
    <row r="98" spans="1:9">
      <c r="A98" s="140" t="s">
        <v>134</v>
      </c>
      <c r="B98" s="140" t="s">
        <v>397</v>
      </c>
      <c r="C98" s="140" t="s">
        <v>126</v>
      </c>
      <c r="D98" s="140" t="s">
        <v>301</v>
      </c>
      <c r="E98" s="140" t="s">
        <v>8</v>
      </c>
      <c r="F98" s="140">
        <v>6</v>
      </c>
      <c r="G98" s="146">
        <v>440</v>
      </c>
      <c r="H98" s="146">
        <v>220</v>
      </c>
      <c r="I98" s="142">
        <v>-0.5</v>
      </c>
    </row>
    <row r="99" spans="1:9">
      <c r="A99" s="140" t="s">
        <v>76</v>
      </c>
      <c r="B99" s="140" t="s">
        <v>350</v>
      </c>
      <c r="C99" s="140" t="s">
        <v>67</v>
      </c>
      <c r="D99" s="140" t="s">
        <v>303</v>
      </c>
      <c r="E99" s="140" t="s">
        <v>5</v>
      </c>
      <c r="F99" s="140">
        <v>1</v>
      </c>
      <c r="G99" s="146">
        <v>55</v>
      </c>
      <c r="H99" s="146">
        <v>13</v>
      </c>
      <c r="I99" s="142">
        <v>-0.76363636363636367</v>
      </c>
    </row>
    <row r="100" spans="1:9">
      <c r="A100" s="140" t="s">
        <v>240</v>
      </c>
      <c r="B100" s="140" t="s">
        <v>473</v>
      </c>
      <c r="C100" s="140" t="s">
        <v>60</v>
      </c>
      <c r="D100" s="140" t="s">
        <v>295</v>
      </c>
      <c r="E100" s="140" t="s">
        <v>7</v>
      </c>
      <c r="F100" s="140">
        <v>3</v>
      </c>
      <c r="G100" s="146">
        <v>42</v>
      </c>
      <c r="H100" s="146">
        <v>12</v>
      </c>
      <c r="I100" s="142">
        <v>-0.7142857142857143</v>
      </c>
    </row>
    <row r="101" spans="1:9">
      <c r="A101" s="140" t="s">
        <v>88</v>
      </c>
      <c r="B101" s="140" t="s">
        <v>474</v>
      </c>
      <c r="C101" s="140" t="s">
        <v>88</v>
      </c>
      <c r="D101" s="140" t="s">
        <v>297</v>
      </c>
      <c r="E101" s="140" t="s">
        <v>7</v>
      </c>
      <c r="F101" s="140">
        <v>3</v>
      </c>
      <c r="G101" s="146">
        <v>75</v>
      </c>
      <c r="H101" s="146">
        <v>36</v>
      </c>
      <c r="I101" s="142">
        <v>-0.52</v>
      </c>
    </row>
    <row r="102" spans="1:9">
      <c r="A102" s="140" t="s">
        <v>241</v>
      </c>
      <c r="B102" s="140" t="s">
        <v>475</v>
      </c>
      <c r="C102" s="140" t="s">
        <v>60</v>
      </c>
      <c r="D102" s="140" t="s">
        <v>295</v>
      </c>
      <c r="E102" s="140" t="s">
        <v>7</v>
      </c>
      <c r="F102" s="140">
        <v>3</v>
      </c>
      <c r="G102" s="146">
        <v>244</v>
      </c>
      <c r="H102" s="146">
        <v>73</v>
      </c>
      <c r="I102" s="142">
        <v>-0.70081967213114749</v>
      </c>
    </row>
    <row r="103" spans="1:9">
      <c r="A103" s="140" t="s">
        <v>135</v>
      </c>
      <c r="B103" s="140" t="s">
        <v>410</v>
      </c>
      <c r="C103" s="140" t="s">
        <v>126</v>
      </c>
      <c r="D103" s="140" t="s">
        <v>301</v>
      </c>
      <c r="E103" s="140" t="s">
        <v>4</v>
      </c>
      <c r="F103" s="140">
        <v>4</v>
      </c>
      <c r="G103" s="146">
        <v>72</v>
      </c>
      <c r="H103" s="146">
        <v>39</v>
      </c>
      <c r="I103" s="142">
        <v>-0.45833333333333331</v>
      </c>
    </row>
    <row r="104" spans="1:9">
      <c r="A104" s="140" t="s">
        <v>197</v>
      </c>
      <c r="B104" s="140" t="s">
        <v>476</v>
      </c>
      <c r="C104" s="140" t="s">
        <v>184</v>
      </c>
      <c r="D104" s="140" t="s">
        <v>302</v>
      </c>
      <c r="E104" s="140" t="s">
        <v>3</v>
      </c>
      <c r="F104" s="140">
        <v>8</v>
      </c>
      <c r="G104" s="146">
        <v>106</v>
      </c>
      <c r="H104" s="146">
        <v>76</v>
      </c>
      <c r="I104" s="142">
        <v>-0.28301886792452829</v>
      </c>
    </row>
    <row r="105" spans="1:9">
      <c r="A105" s="140" t="s">
        <v>265</v>
      </c>
      <c r="B105" s="140" t="s">
        <v>477</v>
      </c>
      <c r="C105" s="140" t="s">
        <v>67</v>
      </c>
      <c r="D105" s="140" t="s">
        <v>303</v>
      </c>
      <c r="E105" s="140" t="s">
        <v>5</v>
      </c>
      <c r="F105" s="140">
        <v>1</v>
      </c>
      <c r="G105" s="146">
        <v>0</v>
      </c>
      <c r="H105" s="146">
        <v>0</v>
      </c>
      <c r="I105" s="142" t="s">
        <v>582</v>
      </c>
    </row>
    <row r="106" spans="1:9">
      <c r="A106" s="140" t="s">
        <v>136</v>
      </c>
      <c r="B106" s="140" t="s">
        <v>409</v>
      </c>
      <c r="C106" s="140" t="s">
        <v>126</v>
      </c>
      <c r="D106" s="140" t="s">
        <v>301</v>
      </c>
      <c r="E106" s="140" t="s">
        <v>4</v>
      </c>
      <c r="F106" s="140">
        <v>4</v>
      </c>
      <c r="G106" s="146">
        <v>33</v>
      </c>
      <c r="H106" s="146">
        <v>10</v>
      </c>
      <c r="I106" s="142">
        <v>-0.69696969696969702</v>
      </c>
    </row>
    <row r="107" spans="1:9">
      <c r="A107" s="140" t="s">
        <v>103</v>
      </c>
      <c r="B107" s="140" t="s">
        <v>478</v>
      </c>
      <c r="C107" s="140" t="s">
        <v>88</v>
      </c>
      <c r="D107" s="140" t="s">
        <v>297</v>
      </c>
      <c r="E107" s="140" t="s">
        <v>5</v>
      </c>
      <c r="F107" s="140">
        <v>1</v>
      </c>
      <c r="G107" s="146">
        <v>49</v>
      </c>
      <c r="H107" s="146">
        <v>22</v>
      </c>
      <c r="I107" s="142">
        <v>-0.55102040816326525</v>
      </c>
    </row>
    <row r="108" spans="1:9">
      <c r="A108" s="140" t="s">
        <v>264</v>
      </c>
      <c r="B108" s="140" t="s">
        <v>479</v>
      </c>
      <c r="C108" s="140" t="s">
        <v>67</v>
      </c>
      <c r="D108" s="140" t="s">
        <v>303</v>
      </c>
      <c r="E108" s="140" t="s">
        <v>5</v>
      </c>
      <c r="F108" s="140">
        <v>1</v>
      </c>
      <c r="G108" s="146">
        <v>0</v>
      </c>
      <c r="H108" s="146">
        <v>0</v>
      </c>
      <c r="I108" s="142" t="s">
        <v>582</v>
      </c>
    </row>
    <row r="109" spans="1:9">
      <c r="A109" s="140" t="s">
        <v>284</v>
      </c>
      <c r="B109" s="140" t="s">
        <v>480</v>
      </c>
      <c r="C109" s="140" t="s">
        <v>69</v>
      </c>
      <c r="D109" s="140" t="s">
        <v>296</v>
      </c>
      <c r="E109" s="140" t="s">
        <v>5</v>
      </c>
      <c r="F109" s="140">
        <v>1</v>
      </c>
      <c r="G109" s="146">
        <v>0</v>
      </c>
      <c r="H109" s="146">
        <v>0</v>
      </c>
      <c r="I109" s="142" t="s">
        <v>582</v>
      </c>
    </row>
    <row r="110" spans="1:9">
      <c r="A110" s="140" t="s">
        <v>198</v>
      </c>
      <c r="B110" s="140" t="s">
        <v>327</v>
      </c>
      <c r="C110" s="140" t="s">
        <v>184</v>
      </c>
      <c r="D110" s="140" t="s">
        <v>302</v>
      </c>
      <c r="E110" s="140" t="s">
        <v>3</v>
      </c>
      <c r="F110" s="140">
        <v>8</v>
      </c>
      <c r="G110" s="146">
        <v>284</v>
      </c>
      <c r="H110" s="146">
        <v>168</v>
      </c>
      <c r="I110" s="142">
        <v>-0.40845070422535212</v>
      </c>
    </row>
    <row r="111" spans="1:9">
      <c r="A111" s="140" t="s">
        <v>199</v>
      </c>
      <c r="B111" s="140" t="s">
        <v>326</v>
      </c>
      <c r="C111" s="140" t="s">
        <v>184</v>
      </c>
      <c r="D111" s="140" t="s">
        <v>302</v>
      </c>
      <c r="E111" s="140" t="s">
        <v>3</v>
      </c>
      <c r="F111" s="140">
        <v>8</v>
      </c>
      <c r="G111" s="146">
        <v>485</v>
      </c>
      <c r="H111" s="146">
        <v>97</v>
      </c>
      <c r="I111" s="142">
        <v>-0.8</v>
      </c>
    </row>
    <row r="112" spans="1:9">
      <c r="A112" s="140" t="s">
        <v>200</v>
      </c>
      <c r="B112" s="140" t="s">
        <v>481</v>
      </c>
      <c r="C112" s="140" t="s">
        <v>184</v>
      </c>
      <c r="D112" s="140" t="s">
        <v>302</v>
      </c>
      <c r="E112" s="140" t="s">
        <v>3</v>
      </c>
      <c r="F112" s="140">
        <v>8</v>
      </c>
      <c r="G112" s="146">
        <v>87</v>
      </c>
      <c r="H112" s="146">
        <v>41</v>
      </c>
      <c r="I112" s="142">
        <v>-0.52873563218390807</v>
      </c>
    </row>
    <row r="113" spans="1:9">
      <c r="A113" s="140" t="s">
        <v>137</v>
      </c>
      <c r="B113" s="140" t="s">
        <v>482</v>
      </c>
      <c r="C113" s="140" t="s">
        <v>126</v>
      </c>
      <c r="D113" s="140" t="s">
        <v>301</v>
      </c>
      <c r="E113" s="140" t="s">
        <v>4</v>
      </c>
      <c r="F113" s="140">
        <v>4</v>
      </c>
      <c r="G113" s="146">
        <v>59</v>
      </c>
      <c r="H113" s="146">
        <v>15</v>
      </c>
      <c r="I113" s="142">
        <v>-0.74576271186440679</v>
      </c>
    </row>
    <row r="114" spans="1:9">
      <c r="A114" s="140" t="s">
        <v>104</v>
      </c>
      <c r="B114" s="140" t="s">
        <v>338</v>
      </c>
      <c r="C114" s="140" t="s">
        <v>88</v>
      </c>
      <c r="D114" s="140" t="s">
        <v>297</v>
      </c>
      <c r="E114" s="140" t="s">
        <v>7</v>
      </c>
      <c r="F114" s="140">
        <v>3</v>
      </c>
      <c r="G114" s="146">
        <v>119</v>
      </c>
      <c r="H114" s="146">
        <v>133</v>
      </c>
      <c r="I114" s="142">
        <v>0.11764705882352941</v>
      </c>
    </row>
    <row r="115" spans="1:9">
      <c r="A115" s="140" t="s">
        <v>49</v>
      </c>
      <c r="B115" s="140" t="s">
        <v>483</v>
      </c>
      <c r="C115" s="140" t="s">
        <v>43</v>
      </c>
      <c r="D115" s="140" t="s">
        <v>299</v>
      </c>
      <c r="E115" s="140" t="s">
        <v>4</v>
      </c>
      <c r="F115" s="140">
        <v>4</v>
      </c>
      <c r="G115" s="146">
        <v>37</v>
      </c>
      <c r="H115" s="146">
        <v>18</v>
      </c>
      <c r="I115" s="142">
        <v>-0.51351351351351349</v>
      </c>
    </row>
    <row r="116" spans="1:9">
      <c r="A116" s="140" t="s">
        <v>266</v>
      </c>
      <c r="B116" s="140" t="s">
        <v>484</v>
      </c>
      <c r="C116" s="140" t="s">
        <v>69</v>
      </c>
      <c r="D116" s="140" t="s">
        <v>296</v>
      </c>
      <c r="E116" s="140" t="s">
        <v>5</v>
      </c>
      <c r="F116" s="140">
        <v>1</v>
      </c>
      <c r="G116" s="146">
        <v>4</v>
      </c>
      <c r="H116" s="146">
        <v>5</v>
      </c>
      <c r="I116" s="142">
        <v>0.25</v>
      </c>
    </row>
    <row r="117" spans="1:9">
      <c r="A117" s="140" t="s">
        <v>105</v>
      </c>
      <c r="B117" s="140" t="s">
        <v>334</v>
      </c>
      <c r="C117" s="140" t="s">
        <v>88</v>
      </c>
      <c r="D117" s="140" t="s">
        <v>297</v>
      </c>
      <c r="E117" s="140" t="s">
        <v>5</v>
      </c>
      <c r="F117" s="140">
        <v>1</v>
      </c>
      <c r="G117" s="146">
        <v>165</v>
      </c>
      <c r="H117" s="146">
        <v>97</v>
      </c>
      <c r="I117" s="142">
        <v>-0.41212121212121211</v>
      </c>
    </row>
    <row r="118" spans="1:9">
      <c r="A118" s="140" t="s">
        <v>106</v>
      </c>
      <c r="B118" s="140" t="s">
        <v>485</v>
      </c>
      <c r="C118" s="140" t="s">
        <v>88</v>
      </c>
      <c r="D118" s="140" t="s">
        <v>297</v>
      </c>
      <c r="E118" s="140" t="s">
        <v>6</v>
      </c>
      <c r="F118" s="140">
        <v>2</v>
      </c>
      <c r="G118" s="146">
        <v>66</v>
      </c>
      <c r="H118" s="146">
        <v>27</v>
      </c>
      <c r="I118" s="142">
        <v>-0.59090909090909094</v>
      </c>
    </row>
    <row r="119" spans="1:9">
      <c r="A119" s="140" t="s">
        <v>169</v>
      </c>
      <c r="B119" s="140" t="s">
        <v>384</v>
      </c>
      <c r="C119" s="140" t="s">
        <v>144</v>
      </c>
      <c r="D119" s="140" t="s">
        <v>298</v>
      </c>
      <c r="E119" s="140" t="s">
        <v>9</v>
      </c>
      <c r="F119" s="140">
        <v>5</v>
      </c>
      <c r="G119" s="146">
        <v>156</v>
      </c>
      <c r="H119" s="146">
        <v>27</v>
      </c>
      <c r="I119" s="142">
        <v>-0.82692307692307687</v>
      </c>
    </row>
    <row r="120" spans="1:9">
      <c r="A120" s="140" t="s">
        <v>170</v>
      </c>
      <c r="B120" s="140" t="s">
        <v>486</v>
      </c>
      <c r="C120" s="140" t="s">
        <v>144</v>
      </c>
      <c r="D120" s="140" t="s">
        <v>298</v>
      </c>
      <c r="E120" s="140" t="s">
        <v>6</v>
      </c>
      <c r="F120" s="140">
        <v>2</v>
      </c>
      <c r="G120" s="146">
        <v>50</v>
      </c>
      <c r="H120" s="146">
        <v>16</v>
      </c>
      <c r="I120" s="142">
        <v>-0.68</v>
      </c>
    </row>
    <row r="121" spans="1:9">
      <c r="A121" s="140" t="s">
        <v>126</v>
      </c>
      <c r="B121" s="140" t="s">
        <v>383</v>
      </c>
      <c r="C121" s="140" t="s">
        <v>126</v>
      </c>
      <c r="D121" s="140" t="s">
        <v>301</v>
      </c>
      <c r="E121" s="140" t="s">
        <v>9</v>
      </c>
      <c r="F121" s="140">
        <v>5</v>
      </c>
      <c r="G121" s="146">
        <v>426</v>
      </c>
      <c r="H121" s="146">
        <v>125</v>
      </c>
      <c r="I121" s="142">
        <v>-0.70657276995305163</v>
      </c>
    </row>
    <row r="122" spans="1:9">
      <c r="A122" s="140" t="s">
        <v>50</v>
      </c>
      <c r="B122" s="140" t="s">
        <v>364</v>
      </c>
      <c r="C122" s="140" t="s">
        <v>43</v>
      </c>
      <c r="D122" s="140" t="s">
        <v>299</v>
      </c>
      <c r="E122" s="140" t="s">
        <v>4</v>
      </c>
      <c r="F122" s="140">
        <v>4</v>
      </c>
      <c r="G122" s="146">
        <v>129</v>
      </c>
      <c r="H122" s="146">
        <v>39</v>
      </c>
      <c r="I122" s="142">
        <v>-0.69767441860465118</v>
      </c>
    </row>
    <row r="123" spans="1:9">
      <c r="A123" s="140" t="s">
        <v>107</v>
      </c>
      <c r="B123" s="140" t="s">
        <v>487</v>
      </c>
      <c r="C123" s="140" t="s">
        <v>88</v>
      </c>
      <c r="D123" s="140" t="s">
        <v>297</v>
      </c>
      <c r="E123" s="140" t="s">
        <v>6</v>
      </c>
      <c r="F123" s="140">
        <v>2</v>
      </c>
      <c r="G123" s="146">
        <v>90</v>
      </c>
      <c r="H123" s="146">
        <v>17</v>
      </c>
      <c r="I123" s="142">
        <v>-0.81111111111111112</v>
      </c>
    </row>
    <row r="124" spans="1:9">
      <c r="A124" s="140" t="s">
        <v>138</v>
      </c>
      <c r="B124" s="140" t="s">
        <v>408</v>
      </c>
      <c r="C124" s="140" t="s">
        <v>126</v>
      </c>
      <c r="D124" s="140" t="s">
        <v>301</v>
      </c>
      <c r="E124" s="140" t="s">
        <v>10</v>
      </c>
      <c r="F124" s="140">
        <v>7</v>
      </c>
      <c r="G124" s="146">
        <v>323</v>
      </c>
      <c r="H124" s="146">
        <v>52</v>
      </c>
      <c r="I124" s="142">
        <v>-0.83900928792569662</v>
      </c>
    </row>
    <row r="125" spans="1:9">
      <c r="A125" s="140" t="s">
        <v>171</v>
      </c>
      <c r="B125" s="140" t="s">
        <v>395</v>
      </c>
      <c r="C125" s="140" t="s">
        <v>144</v>
      </c>
      <c r="D125" s="140" t="s">
        <v>298</v>
      </c>
      <c r="E125" s="140" t="s">
        <v>8</v>
      </c>
      <c r="F125" s="140">
        <v>6</v>
      </c>
      <c r="G125" s="146">
        <v>639</v>
      </c>
      <c r="H125" s="146">
        <v>218</v>
      </c>
      <c r="I125" s="142">
        <v>-0.65884194053208134</v>
      </c>
    </row>
    <row r="126" spans="1:9">
      <c r="A126" s="140" t="s">
        <v>172</v>
      </c>
      <c r="B126" s="140" t="s">
        <v>387</v>
      </c>
      <c r="C126" s="140" t="s">
        <v>144</v>
      </c>
      <c r="D126" s="140" t="s">
        <v>298</v>
      </c>
      <c r="E126" s="140" t="s">
        <v>9</v>
      </c>
      <c r="F126" s="140">
        <v>5</v>
      </c>
      <c r="G126" s="146">
        <v>141</v>
      </c>
      <c r="H126" s="146">
        <v>55</v>
      </c>
      <c r="I126" s="142">
        <v>-0.60992907801418439</v>
      </c>
    </row>
    <row r="127" spans="1:9">
      <c r="A127" s="140" t="s">
        <v>139</v>
      </c>
      <c r="B127" s="140" t="s">
        <v>407</v>
      </c>
      <c r="C127" s="140" t="s">
        <v>126</v>
      </c>
      <c r="D127" s="140" t="s">
        <v>301</v>
      </c>
      <c r="E127" s="140" t="s">
        <v>10</v>
      </c>
      <c r="F127" s="140">
        <v>7</v>
      </c>
      <c r="G127" s="146">
        <v>823</v>
      </c>
      <c r="H127" s="146">
        <v>256</v>
      </c>
      <c r="I127" s="142">
        <v>-0.68894289185905222</v>
      </c>
    </row>
    <row r="128" spans="1:9">
      <c r="A128" s="140" t="s">
        <v>34</v>
      </c>
      <c r="B128" s="140" t="s">
        <v>488</v>
      </c>
      <c r="C128" s="140" t="s">
        <v>69</v>
      </c>
      <c r="D128" s="140" t="s">
        <v>296</v>
      </c>
      <c r="E128" s="140" t="s">
        <v>5</v>
      </c>
      <c r="F128" s="140">
        <v>1</v>
      </c>
      <c r="G128" s="146">
        <v>70</v>
      </c>
      <c r="H128" s="146">
        <v>20</v>
      </c>
      <c r="I128" s="142">
        <v>-0.7142857142857143</v>
      </c>
    </row>
    <row r="129" spans="1:9">
      <c r="A129" s="140" t="s">
        <v>51</v>
      </c>
      <c r="B129" s="140" t="s">
        <v>363</v>
      </c>
      <c r="C129" s="140" t="s">
        <v>43</v>
      </c>
      <c r="D129" s="140" t="s">
        <v>299</v>
      </c>
      <c r="E129" s="140" t="s">
        <v>4</v>
      </c>
      <c r="F129" s="140">
        <v>4</v>
      </c>
      <c r="G129" s="146">
        <v>163</v>
      </c>
      <c r="H129" s="146">
        <v>41</v>
      </c>
      <c r="I129" s="142">
        <v>-0.74846625766871167</v>
      </c>
    </row>
    <row r="130" spans="1:9">
      <c r="A130" s="140" t="s">
        <v>77</v>
      </c>
      <c r="B130" s="140" t="s">
        <v>489</v>
      </c>
      <c r="C130" s="140" t="s">
        <v>67</v>
      </c>
      <c r="D130" s="140" t="s">
        <v>303</v>
      </c>
      <c r="E130" s="140" t="s">
        <v>5</v>
      </c>
      <c r="F130" s="140">
        <v>1</v>
      </c>
      <c r="G130" s="146">
        <v>50</v>
      </c>
      <c r="H130" s="146">
        <v>29</v>
      </c>
      <c r="I130" s="142">
        <v>-0.42</v>
      </c>
    </row>
    <row r="131" spans="1:9">
      <c r="A131" s="140" t="s">
        <v>52</v>
      </c>
      <c r="B131" s="140" t="s">
        <v>309</v>
      </c>
      <c r="C131" s="140" t="s">
        <v>43</v>
      </c>
      <c r="D131" s="140" t="s">
        <v>299</v>
      </c>
      <c r="E131" s="140" t="s">
        <v>4</v>
      </c>
      <c r="F131" s="140">
        <v>4</v>
      </c>
      <c r="G131" s="146">
        <v>235</v>
      </c>
      <c r="H131" s="146">
        <v>144</v>
      </c>
      <c r="I131" s="142">
        <v>-0.38723404255319149</v>
      </c>
    </row>
    <row r="132" spans="1:9">
      <c r="A132" s="140" t="s">
        <v>201</v>
      </c>
      <c r="B132" s="140" t="s">
        <v>490</v>
      </c>
      <c r="C132" s="140" t="s">
        <v>184</v>
      </c>
      <c r="D132" s="140" t="s">
        <v>302</v>
      </c>
      <c r="E132" s="140" t="s">
        <v>3</v>
      </c>
      <c r="F132" s="140">
        <v>8</v>
      </c>
      <c r="G132" s="146">
        <v>89</v>
      </c>
      <c r="H132" s="146">
        <v>20</v>
      </c>
      <c r="I132" s="142">
        <v>-0.7752808988764045</v>
      </c>
    </row>
    <row r="133" spans="1:9">
      <c r="A133" s="140" t="s">
        <v>267</v>
      </c>
      <c r="B133" s="140" t="s">
        <v>491</v>
      </c>
      <c r="C133" s="140" t="s">
        <v>67</v>
      </c>
      <c r="D133" s="140" t="s">
        <v>303</v>
      </c>
      <c r="E133" s="140" t="s">
        <v>5</v>
      </c>
      <c r="F133" s="140">
        <v>1</v>
      </c>
      <c r="G133" s="146">
        <v>0</v>
      </c>
      <c r="H133" s="146">
        <v>0</v>
      </c>
      <c r="I133" s="142" t="s">
        <v>582</v>
      </c>
    </row>
    <row r="134" spans="1:9">
      <c r="A134" s="140" t="s">
        <v>202</v>
      </c>
      <c r="B134" s="140" t="s">
        <v>325</v>
      </c>
      <c r="C134" s="140" t="s">
        <v>184</v>
      </c>
      <c r="D134" s="140" t="s">
        <v>302</v>
      </c>
      <c r="E134" s="140" t="s">
        <v>3</v>
      </c>
      <c r="F134" s="140">
        <v>8</v>
      </c>
      <c r="G134" s="146">
        <v>200</v>
      </c>
      <c r="H134" s="146">
        <v>42</v>
      </c>
      <c r="I134" s="142">
        <v>-0.79</v>
      </c>
    </row>
    <row r="135" spans="1:9">
      <c r="A135" s="140" t="s">
        <v>21</v>
      </c>
      <c r="B135" s="140" t="s">
        <v>382</v>
      </c>
      <c r="C135" s="140" t="s">
        <v>14</v>
      </c>
      <c r="D135" s="140" t="s">
        <v>300</v>
      </c>
      <c r="E135" s="140" t="s">
        <v>6</v>
      </c>
      <c r="F135" s="140">
        <v>2</v>
      </c>
      <c r="G135" s="146">
        <v>642</v>
      </c>
      <c r="H135" s="146">
        <v>364</v>
      </c>
      <c r="I135" s="142">
        <v>-0.43302180685358255</v>
      </c>
    </row>
    <row r="136" spans="1:9">
      <c r="A136" s="140" t="s">
        <v>78</v>
      </c>
      <c r="B136" s="140" t="s">
        <v>347</v>
      </c>
      <c r="C136" s="140" t="s">
        <v>67</v>
      </c>
      <c r="D136" s="140" t="s">
        <v>303</v>
      </c>
      <c r="E136" s="140" t="s">
        <v>5</v>
      </c>
      <c r="F136" s="140">
        <v>1</v>
      </c>
      <c r="G136" s="146">
        <v>103</v>
      </c>
      <c r="H136" s="146">
        <v>23</v>
      </c>
      <c r="I136" s="142">
        <v>-0.77669902912621358</v>
      </c>
    </row>
    <row r="137" spans="1:9">
      <c r="A137" s="140" t="s">
        <v>108</v>
      </c>
      <c r="B137" s="140" t="s">
        <v>492</v>
      </c>
      <c r="C137" s="140" t="s">
        <v>88</v>
      </c>
      <c r="D137" s="140" t="s">
        <v>297</v>
      </c>
      <c r="E137" s="140" t="s">
        <v>5</v>
      </c>
      <c r="F137" s="140">
        <v>1</v>
      </c>
      <c r="G137" s="146">
        <v>21</v>
      </c>
      <c r="H137" s="146">
        <v>14</v>
      </c>
      <c r="I137" s="142">
        <v>-0.33333333333333331</v>
      </c>
    </row>
    <row r="138" spans="1:9">
      <c r="A138" s="140" t="s">
        <v>242</v>
      </c>
      <c r="B138" s="140" t="s">
        <v>493</v>
      </c>
      <c r="C138" s="140" t="s">
        <v>60</v>
      </c>
      <c r="D138" s="140" t="s">
        <v>295</v>
      </c>
      <c r="E138" s="140" t="s">
        <v>4</v>
      </c>
      <c r="F138" s="140">
        <v>4</v>
      </c>
      <c r="G138" s="146">
        <v>24</v>
      </c>
      <c r="H138" s="146">
        <v>15</v>
      </c>
      <c r="I138" s="142">
        <v>-0.375</v>
      </c>
    </row>
    <row r="139" spans="1:9">
      <c r="A139" s="140" t="s">
        <v>109</v>
      </c>
      <c r="B139" s="140" t="s">
        <v>335</v>
      </c>
      <c r="C139" s="140" t="s">
        <v>88</v>
      </c>
      <c r="D139" s="140" t="s">
        <v>297</v>
      </c>
      <c r="E139" s="140" t="s">
        <v>7</v>
      </c>
      <c r="F139" s="140">
        <v>3</v>
      </c>
      <c r="G139" s="146">
        <v>618</v>
      </c>
      <c r="H139" s="146">
        <v>601</v>
      </c>
      <c r="I139" s="142">
        <v>-2.7508090614886731E-2</v>
      </c>
    </row>
    <row r="140" spans="1:9">
      <c r="A140" s="140" t="s">
        <v>227</v>
      </c>
      <c r="B140" s="140" t="s">
        <v>494</v>
      </c>
      <c r="C140" s="140" t="s">
        <v>222</v>
      </c>
      <c r="D140" s="140" t="s">
        <v>304</v>
      </c>
      <c r="E140" s="140" t="s">
        <v>11</v>
      </c>
      <c r="F140" s="140">
        <v>9</v>
      </c>
      <c r="G140" s="146">
        <v>140</v>
      </c>
      <c r="H140" s="146">
        <v>35</v>
      </c>
      <c r="I140" s="142">
        <v>-0.75</v>
      </c>
    </row>
    <row r="141" spans="1:9">
      <c r="A141" s="140" t="s">
        <v>243</v>
      </c>
      <c r="B141" s="140" t="s">
        <v>495</v>
      </c>
      <c r="C141" s="140" t="s">
        <v>60</v>
      </c>
      <c r="D141" s="140" t="s">
        <v>295</v>
      </c>
      <c r="E141" s="140" t="s">
        <v>7</v>
      </c>
      <c r="F141" s="140">
        <v>3</v>
      </c>
      <c r="G141" s="146">
        <v>88</v>
      </c>
      <c r="H141" s="146">
        <v>44</v>
      </c>
      <c r="I141" s="142">
        <v>-0.5</v>
      </c>
    </row>
    <row r="142" spans="1:9">
      <c r="A142" s="140" t="s">
        <v>110</v>
      </c>
      <c r="B142" s="140" t="s">
        <v>380</v>
      </c>
      <c r="C142" s="140" t="s">
        <v>88</v>
      </c>
      <c r="D142" s="140" t="s">
        <v>297</v>
      </c>
      <c r="E142" s="140" t="s">
        <v>5</v>
      </c>
      <c r="F142" s="140">
        <v>1</v>
      </c>
      <c r="G142" s="146">
        <v>149</v>
      </c>
      <c r="H142" s="146">
        <v>122</v>
      </c>
      <c r="I142" s="142">
        <v>-0.18120805369127516</v>
      </c>
    </row>
    <row r="143" spans="1:9">
      <c r="A143" s="140" t="s">
        <v>111</v>
      </c>
      <c r="B143" s="140" t="s">
        <v>346</v>
      </c>
      <c r="C143" s="140" t="s">
        <v>88</v>
      </c>
      <c r="D143" s="140" t="s">
        <v>297</v>
      </c>
      <c r="E143" s="140" t="s">
        <v>5</v>
      </c>
      <c r="F143" s="140">
        <v>1</v>
      </c>
      <c r="G143" s="146">
        <v>80</v>
      </c>
      <c r="H143" s="146">
        <v>24</v>
      </c>
      <c r="I143" s="142">
        <v>-0.7</v>
      </c>
    </row>
    <row r="144" spans="1:9">
      <c r="A144" s="140" t="s">
        <v>140</v>
      </c>
      <c r="B144" s="140" t="s">
        <v>406</v>
      </c>
      <c r="C144" s="140" t="s">
        <v>126</v>
      </c>
      <c r="D144" s="140" t="s">
        <v>301</v>
      </c>
      <c r="E144" s="140" t="s">
        <v>10</v>
      </c>
      <c r="F144" s="140">
        <v>7</v>
      </c>
      <c r="G144" s="146">
        <v>409</v>
      </c>
      <c r="H144" s="146">
        <v>156</v>
      </c>
      <c r="I144" s="142">
        <v>-0.61858190709046457</v>
      </c>
    </row>
    <row r="145" spans="1:9">
      <c r="A145" s="140" t="s">
        <v>112</v>
      </c>
      <c r="B145" s="140" t="s">
        <v>355</v>
      </c>
      <c r="C145" s="140" t="s">
        <v>88</v>
      </c>
      <c r="D145" s="140" t="s">
        <v>297</v>
      </c>
      <c r="E145" s="140" t="s">
        <v>5</v>
      </c>
      <c r="F145" s="140">
        <v>1</v>
      </c>
      <c r="G145" s="146">
        <v>271</v>
      </c>
      <c r="H145" s="146">
        <v>102</v>
      </c>
      <c r="I145" s="142">
        <v>-0.62361623616236161</v>
      </c>
    </row>
    <row r="146" spans="1:9">
      <c r="A146" s="140" t="s">
        <v>268</v>
      </c>
      <c r="B146" s="140" t="s">
        <v>496</v>
      </c>
      <c r="C146" s="140" t="s">
        <v>88</v>
      </c>
      <c r="D146" s="140" t="s">
        <v>297</v>
      </c>
      <c r="E146" s="140" t="s">
        <v>5</v>
      </c>
      <c r="F146" s="140">
        <v>1</v>
      </c>
      <c r="G146" s="146">
        <v>0</v>
      </c>
      <c r="H146" s="146">
        <v>0</v>
      </c>
      <c r="I146" s="142" t="s">
        <v>582</v>
      </c>
    </row>
    <row r="147" spans="1:9">
      <c r="A147" s="140" t="s">
        <v>203</v>
      </c>
      <c r="B147" s="140" t="s">
        <v>497</v>
      </c>
      <c r="C147" s="140" t="s">
        <v>184</v>
      </c>
      <c r="D147" s="140" t="s">
        <v>302</v>
      </c>
      <c r="E147" s="140" t="s">
        <v>8</v>
      </c>
      <c r="F147" s="140">
        <v>6</v>
      </c>
      <c r="G147" s="146">
        <v>687</v>
      </c>
      <c r="H147" s="146">
        <v>218</v>
      </c>
      <c r="I147" s="142">
        <v>-0.68267831149927216</v>
      </c>
    </row>
    <row r="148" spans="1:9">
      <c r="A148" s="140" t="s">
        <v>173</v>
      </c>
      <c r="B148" s="140" t="s">
        <v>366</v>
      </c>
      <c r="C148" s="140" t="s">
        <v>144</v>
      </c>
      <c r="D148" s="140" t="s">
        <v>298</v>
      </c>
      <c r="E148" s="140" t="s">
        <v>9</v>
      </c>
      <c r="F148" s="140">
        <v>5</v>
      </c>
      <c r="G148" s="146">
        <v>262</v>
      </c>
      <c r="H148" s="146">
        <v>137</v>
      </c>
      <c r="I148" s="142">
        <v>-0.47709923664122139</v>
      </c>
    </row>
    <row r="149" spans="1:9">
      <c r="A149" s="140" t="s">
        <v>285</v>
      </c>
      <c r="B149" s="140" t="s">
        <v>498</v>
      </c>
      <c r="C149" s="140" t="s">
        <v>67</v>
      </c>
      <c r="D149" s="140" t="s">
        <v>303</v>
      </c>
      <c r="E149" s="140" t="s">
        <v>5</v>
      </c>
      <c r="F149" s="140">
        <v>1</v>
      </c>
      <c r="G149" s="146">
        <v>0</v>
      </c>
      <c r="H149" s="146">
        <v>0</v>
      </c>
      <c r="I149" s="142" t="s">
        <v>582</v>
      </c>
    </row>
    <row r="150" spans="1:9">
      <c r="A150" s="140" t="s">
        <v>113</v>
      </c>
      <c r="B150" s="140" t="s">
        <v>499</v>
      </c>
      <c r="C150" s="140" t="s">
        <v>88</v>
      </c>
      <c r="D150" s="140" t="s">
        <v>297</v>
      </c>
      <c r="E150" s="140" t="s">
        <v>5</v>
      </c>
      <c r="F150" s="140">
        <v>1</v>
      </c>
      <c r="G150" s="146">
        <v>44</v>
      </c>
      <c r="H150" s="146">
        <v>15</v>
      </c>
      <c r="I150" s="142">
        <v>-0.65909090909090906</v>
      </c>
    </row>
    <row r="151" spans="1:9">
      <c r="A151" s="140" t="s">
        <v>114</v>
      </c>
      <c r="B151" s="140" t="s">
        <v>500</v>
      </c>
      <c r="C151" s="140" t="s">
        <v>88</v>
      </c>
      <c r="D151" s="140" t="s">
        <v>297</v>
      </c>
      <c r="E151" s="140" t="s">
        <v>7</v>
      </c>
      <c r="F151" s="140">
        <v>3</v>
      </c>
      <c r="G151" s="146">
        <v>34</v>
      </c>
      <c r="H151" s="146">
        <v>16</v>
      </c>
      <c r="I151" s="142">
        <v>-0.52941176470588236</v>
      </c>
    </row>
    <row r="152" spans="1:9">
      <c r="A152" s="140" t="s">
        <v>141</v>
      </c>
      <c r="B152" s="140" t="s">
        <v>501</v>
      </c>
      <c r="C152" s="140" t="s">
        <v>126</v>
      </c>
      <c r="D152" s="140" t="s">
        <v>301</v>
      </c>
      <c r="E152" s="140" t="s">
        <v>10</v>
      </c>
      <c r="F152" s="140">
        <v>7</v>
      </c>
      <c r="G152" s="146">
        <v>91</v>
      </c>
      <c r="H152" s="146">
        <v>20</v>
      </c>
      <c r="I152" s="142">
        <v>-0.78021978021978022</v>
      </c>
    </row>
    <row r="153" spans="1:9">
      <c r="A153" s="140" t="s">
        <v>228</v>
      </c>
      <c r="B153" s="140" t="s">
        <v>502</v>
      </c>
      <c r="C153" s="140" t="s">
        <v>222</v>
      </c>
      <c r="D153" s="140" t="s">
        <v>304</v>
      </c>
      <c r="E153" s="140" t="s">
        <v>11</v>
      </c>
      <c r="F153" s="140">
        <v>9</v>
      </c>
      <c r="G153" s="146">
        <v>106</v>
      </c>
      <c r="H153" s="146">
        <v>51</v>
      </c>
      <c r="I153" s="142">
        <v>-0.51886792452830188</v>
      </c>
    </row>
    <row r="154" spans="1:9">
      <c r="A154" s="140" t="s">
        <v>35</v>
      </c>
      <c r="B154" s="140" t="s">
        <v>503</v>
      </c>
      <c r="C154" s="140" t="s">
        <v>69</v>
      </c>
      <c r="D154" s="140" t="s">
        <v>296</v>
      </c>
      <c r="E154" s="140" t="s">
        <v>5</v>
      </c>
      <c r="F154" s="140">
        <v>1</v>
      </c>
      <c r="G154" s="146">
        <v>268</v>
      </c>
      <c r="H154" s="146">
        <v>118</v>
      </c>
      <c r="I154" s="142">
        <v>-0.55970149253731338</v>
      </c>
    </row>
    <row r="155" spans="1:9">
      <c r="A155" s="140" t="s">
        <v>142</v>
      </c>
      <c r="B155" s="140" t="s">
        <v>396</v>
      </c>
      <c r="C155" s="140" t="s">
        <v>126</v>
      </c>
      <c r="D155" s="140" t="s">
        <v>301</v>
      </c>
      <c r="E155" s="140" t="s">
        <v>8</v>
      </c>
      <c r="F155" s="140">
        <v>6</v>
      </c>
      <c r="G155" s="146">
        <v>2340</v>
      </c>
      <c r="H155" s="146">
        <v>767</v>
      </c>
      <c r="I155" s="142">
        <v>-0.67222222222222228</v>
      </c>
    </row>
    <row r="156" spans="1:9">
      <c r="A156" s="140" t="s">
        <v>53</v>
      </c>
      <c r="B156" s="140" t="s">
        <v>362</v>
      </c>
      <c r="C156" s="140" t="s">
        <v>43</v>
      </c>
      <c r="D156" s="140" t="s">
        <v>299</v>
      </c>
      <c r="E156" s="140" t="s">
        <v>4</v>
      </c>
      <c r="F156" s="140">
        <v>4</v>
      </c>
      <c r="G156" s="146">
        <v>57</v>
      </c>
      <c r="H156" s="146">
        <v>11</v>
      </c>
      <c r="I156" s="142">
        <v>-0.80701754385964908</v>
      </c>
    </row>
    <row r="157" spans="1:9">
      <c r="A157" s="140" t="s">
        <v>54</v>
      </c>
      <c r="B157" s="140" t="s">
        <v>504</v>
      </c>
      <c r="C157" s="140" t="s">
        <v>43</v>
      </c>
      <c r="D157" s="140" t="s">
        <v>299</v>
      </c>
      <c r="E157" s="140" t="s">
        <v>4</v>
      </c>
      <c r="F157" s="140">
        <v>4</v>
      </c>
      <c r="G157" s="146">
        <v>28</v>
      </c>
      <c r="H157" s="146">
        <v>7</v>
      </c>
      <c r="I157" s="142">
        <v>-0.75</v>
      </c>
    </row>
    <row r="158" spans="1:9">
      <c r="A158" s="140" t="s">
        <v>270</v>
      </c>
      <c r="B158" s="140" t="s">
        <v>505</v>
      </c>
      <c r="C158" s="140" t="s">
        <v>67</v>
      </c>
      <c r="D158" s="140" t="s">
        <v>303</v>
      </c>
      <c r="E158" s="140" t="s">
        <v>5</v>
      </c>
      <c r="F158" s="140">
        <v>1</v>
      </c>
      <c r="G158" s="146">
        <v>0</v>
      </c>
      <c r="H158" s="146">
        <v>0</v>
      </c>
      <c r="I158" s="142" t="s">
        <v>582</v>
      </c>
    </row>
    <row r="159" spans="1:9">
      <c r="A159" s="140" t="s">
        <v>143</v>
      </c>
      <c r="B159" s="140" t="s">
        <v>506</v>
      </c>
      <c r="C159" s="140" t="s">
        <v>126</v>
      </c>
      <c r="D159" s="140" t="s">
        <v>301</v>
      </c>
      <c r="E159" s="140" t="s">
        <v>10</v>
      </c>
      <c r="F159" s="140">
        <v>7</v>
      </c>
      <c r="G159" s="146">
        <v>79</v>
      </c>
      <c r="H159" s="146">
        <v>35</v>
      </c>
      <c r="I159" s="142">
        <v>-0.55696202531645567</v>
      </c>
    </row>
    <row r="160" spans="1:9">
      <c r="A160" s="140" t="s">
        <v>22</v>
      </c>
      <c r="B160" s="140" t="s">
        <v>379</v>
      </c>
      <c r="C160" s="140" t="s">
        <v>14</v>
      </c>
      <c r="D160" s="140" t="s">
        <v>300</v>
      </c>
      <c r="E160" s="140" t="s">
        <v>6</v>
      </c>
      <c r="F160" s="140">
        <v>2</v>
      </c>
      <c r="G160" s="146">
        <v>434</v>
      </c>
      <c r="H160" s="146">
        <v>143</v>
      </c>
      <c r="I160" s="142">
        <v>-0.67050691244239635</v>
      </c>
    </row>
    <row r="161" spans="1:9">
      <c r="A161" s="140" t="s">
        <v>144</v>
      </c>
      <c r="B161" s="140" t="s">
        <v>405</v>
      </c>
      <c r="C161" s="140" t="s">
        <v>126</v>
      </c>
      <c r="D161" s="140" t="s">
        <v>301</v>
      </c>
      <c r="E161" s="140" t="s">
        <v>10</v>
      </c>
      <c r="F161" s="140">
        <v>7</v>
      </c>
      <c r="G161" s="146">
        <v>744</v>
      </c>
      <c r="H161" s="146">
        <v>182</v>
      </c>
      <c r="I161" s="142">
        <v>-0.7553763440860215</v>
      </c>
    </row>
    <row r="162" spans="1:9">
      <c r="A162" s="140" t="s">
        <v>229</v>
      </c>
      <c r="B162" s="140" t="s">
        <v>507</v>
      </c>
      <c r="C162" s="140" t="s">
        <v>222</v>
      </c>
      <c r="D162" s="140" t="s">
        <v>304</v>
      </c>
      <c r="E162" s="140" t="s">
        <v>11</v>
      </c>
      <c r="F162" s="140">
        <v>9</v>
      </c>
      <c r="G162" s="146">
        <v>223</v>
      </c>
      <c r="H162" s="146">
        <v>34</v>
      </c>
      <c r="I162" s="142">
        <v>-0.84753363228699552</v>
      </c>
    </row>
    <row r="163" spans="1:9">
      <c r="A163" s="140" t="s">
        <v>79</v>
      </c>
      <c r="B163" s="140" t="s">
        <v>508</v>
      </c>
      <c r="C163" s="140" t="s">
        <v>67</v>
      </c>
      <c r="D163" s="140" t="s">
        <v>303</v>
      </c>
      <c r="E163" s="140" t="s">
        <v>5</v>
      </c>
      <c r="F163" s="140">
        <v>1</v>
      </c>
      <c r="G163" s="146">
        <v>52</v>
      </c>
      <c r="H163" s="146">
        <v>18</v>
      </c>
      <c r="I163" s="142">
        <v>-0.65384615384615385</v>
      </c>
    </row>
    <row r="164" spans="1:9">
      <c r="A164" s="140" t="s">
        <v>145</v>
      </c>
      <c r="B164" s="140" t="s">
        <v>404</v>
      </c>
      <c r="C164" s="140" t="s">
        <v>126</v>
      </c>
      <c r="D164" s="140" t="s">
        <v>301</v>
      </c>
      <c r="E164" s="140" t="s">
        <v>10</v>
      </c>
      <c r="F164" s="140">
        <v>7</v>
      </c>
      <c r="G164" s="146">
        <v>698</v>
      </c>
      <c r="H164" s="146">
        <v>139</v>
      </c>
      <c r="I164" s="142">
        <v>-0.80085959885386815</v>
      </c>
    </row>
    <row r="165" spans="1:9">
      <c r="A165" s="140" t="s">
        <v>269</v>
      </c>
      <c r="B165" s="140" t="s">
        <v>509</v>
      </c>
      <c r="C165" s="140" t="s">
        <v>67</v>
      </c>
      <c r="D165" s="140" t="s">
        <v>303</v>
      </c>
      <c r="E165" s="140" t="s">
        <v>5</v>
      </c>
      <c r="F165" s="140">
        <v>1</v>
      </c>
      <c r="G165" s="146">
        <v>0</v>
      </c>
      <c r="H165" s="146">
        <v>0</v>
      </c>
      <c r="I165" s="142" t="s">
        <v>582</v>
      </c>
    </row>
    <row r="166" spans="1:9">
      <c r="A166" s="140" t="s">
        <v>230</v>
      </c>
      <c r="B166" s="140" t="s">
        <v>510</v>
      </c>
      <c r="C166" s="140" t="s">
        <v>222</v>
      </c>
      <c r="D166" s="140" t="s">
        <v>304</v>
      </c>
      <c r="E166" s="140" t="s">
        <v>11</v>
      </c>
      <c r="F166" s="140">
        <v>9</v>
      </c>
      <c r="G166" s="146">
        <v>356</v>
      </c>
      <c r="H166" s="146">
        <v>87</v>
      </c>
      <c r="I166" s="142">
        <v>-0.7556179775280899</v>
      </c>
    </row>
    <row r="167" spans="1:9">
      <c r="A167" s="140" t="s">
        <v>115</v>
      </c>
      <c r="B167" s="140" t="s">
        <v>511</v>
      </c>
      <c r="C167" s="140" t="s">
        <v>88</v>
      </c>
      <c r="D167" s="140" t="s">
        <v>297</v>
      </c>
      <c r="E167" s="140" t="s">
        <v>5</v>
      </c>
      <c r="F167" s="140">
        <v>1</v>
      </c>
      <c r="G167" s="146">
        <v>31</v>
      </c>
      <c r="H167" s="146">
        <v>9</v>
      </c>
      <c r="I167" s="142">
        <v>-0.70967741935483875</v>
      </c>
    </row>
    <row r="168" spans="1:9">
      <c r="A168" s="140" t="s">
        <v>146</v>
      </c>
      <c r="B168" s="140" t="s">
        <v>512</v>
      </c>
      <c r="C168" s="140" t="s">
        <v>126</v>
      </c>
      <c r="D168" s="140" t="s">
        <v>301</v>
      </c>
      <c r="E168" s="140" t="s">
        <v>10</v>
      </c>
      <c r="F168" s="140">
        <v>7</v>
      </c>
      <c r="G168" s="146">
        <v>143</v>
      </c>
      <c r="H168" s="146">
        <v>26</v>
      </c>
      <c r="I168" s="142">
        <v>-0.81818181818181823</v>
      </c>
    </row>
    <row r="169" spans="1:9">
      <c r="A169" s="140" t="s">
        <v>36</v>
      </c>
      <c r="B169" s="140" t="s">
        <v>378</v>
      </c>
      <c r="C169" s="140" t="s">
        <v>69</v>
      </c>
      <c r="D169" s="140" t="s">
        <v>296</v>
      </c>
      <c r="E169" s="140" t="s">
        <v>6</v>
      </c>
      <c r="F169" s="140">
        <v>2</v>
      </c>
      <c r="G169" s="146">
        <v>531</v>
      </c>
      <c r="H169" s="146">
        <v>214</v>
      </c>
      <c r="I169" s="142">
        <v>-0.59698681732580039</v>
      </c>
    </row>
    <row r="170" spans="1:9">
      <c r="A170" s="140" t="s">
        <v>147</v>
      </c>
      <c r="B170" s="140" t="s">
        <v>403</v>
      </c>
      <c r="C170" s="140" t="s">
        <v>126</v>
      </c>
      <c r="D170" s="140" t="s">
        <v>301</v>
      </c>
      <c r="E170" s="140" t="s">
        <v>10</v>
      </c>
      <c r="F170" s="140">
        <v>7</v>
      </c>
      <c r="G170" s="146">
        <v>1200</v>
      </c>
      <c r="H170" s="146">
        <v>798</v>
      </c>
      <c r="I170" s="142">
        <v>-0.33500000000000002</v>
      </c>
    </row>
    <row r="171" spans="1:9">
      <c r="A171" s="140" t="s">
        <v>55</v>
      </c>
      <c r="B171" s="140" t="s">
        <v>513</v>
      </c>
      <c r="C171" s="140" t="s">
        <v>43</v>
      </c>
      <c r="D171" s="140" t="s">
        <v>299</v>
      </c>
      <c r="E171" s="140" t="s">
        <v>4</v>
      </c>
      <c r="F171" s="140">
        <v>4</v>
      </c>
      <c r="G171" s="146">
        <v>33</v>
      </c>
      <c r="H171" s="146">
        <v>11</v>
      </c>
      <c r="I171" s="142">
        <v>-0.66666666666666663</v>
      </c>
    </row>
    <row r="172" spans="1:9">
      <c r="A172" s="140" t="s">
        <v>148</v>
      </c>
      <c r="B172" s="140" t="s">
        <v>514</v>
      </c>
      <c r="C172" s="140" t="s">
        <v>126</v>
      </c>
      <c r="D172" s="140" t="s">
        <v>301</v>
      </c>
      <c r="E172" s="140" t="s">
        <v>8</v>
      </c>
      <c r="F172" s="140">
        <v>6</v>
      </c>
      <c r="G172" s="146">
        <v>370</v>
      </c>
      <c r="H172" s="146">
        <v>118</v>
      </c>
      <c r="I172" s="142">
        <v>-0.68108108108108112</v>
      </c>
    </row>
    <row r="173" spans="1:9">
      <c r="A173" s="140" t="s">
        <v>204</v>
      </c>
      <c r="B173" s="140" t="s">
        <v>515</v>
      </c>
      <c r="C173" s="140" t="s">
        <v>184</v>
      </c>
      <c r="D173" s="140" t="s">
        <v>302</v>
      </c>
      <c r="E173" s="140" t="s">
        <v>3</v>
      </c>
      <c r="F173" s="140">
        <v>8</v>
      </c>
      <c r="G173" s="146">
        <v>24</v>
      </c>
      <c r="H173" s="146">
        <v>11</v>
      </c>
      <c r="I173" s="142">
        <v>-0.54166666666666663</v>
      </c>
    </row>
    <row r="174" spans="1:9">
      <c r="A174" s="140" t="s">
        <v>231</v>
      </c>
      <c r="B174" s="140" t="s">
        <v>516</v>
      </c>
      <c r="C174" s="140" t="s">
        <v>222</v>
      </c>
      <c r="D174" s="140" t="s">
        <v>304</v>
      </c>
      <c r="E174" s="140" t="s">
        <v>11</v>
      </c>
      <c r="F174" s="140">
        <v>9</v>
      </c>
      <c r="G174" s="146">
        <v>238</v>
      </c>
      <c r="H174" s="146">
        <v>61</v>
      </c>
      <c r="I174" s="142">
        <v>-0.74369747899159666</v>
      </c>
    </row>
    <row r="175" spans="1:9">
      <c r="A175" s="140" t="s">
        <v>23</v>
      </c>
      <c r="B175" s="140" t="s">
        <v>517</v>
      </c>
      <c r="C175" s="140" t="s">
        <v>14</v>
      </c>
      <c r="D175" s="140" t="s">
        <v>300</v>
      </c>
      <c r="E175" s="140" t="s">
        <v>6</v>
      </c>
      <c r="F175" s="140">
        <v>2</v>
      </c>
      <c r="G175" s="146">
        <v>124</v>
      </c>
      <c r="H175" s="146">
        <v>57</v>
      </c>
      <c r="I175" s="142">
        <v>-0.54032258064516125</v>
      </c>
    </row>
    <row r="176" spans="1:9">
      <c r="A176" s="140" t="s">
        <v>149</v>
      </c>
      <c r="B176" s="140" t="s">
        <v>518</v>
      </c>
      <c r="C176" s="140" t="s">
        <v>126</v>
      </c>
      <c r="D176" s="140" t="s">
        <v>301</v>
      </c>
      <c r="E176" s="140" t="s">
        <v>4</v>
      </c>
      <c r="F176" s="140">
        <v>4</v>
      </c>
      <c r="G176" s="146">
        <v>289</v>
      </c>
      <c r="H176" s="146">
        <v>131</v>
      </c>
      <c r="I176" s="142">
        <v>-0.54671280276816614</v>
      </c>
    </row>
    <row r="177" spans="1:9">
      <c r="A177" s="140" t="s">
        <v>175</v>
      </c>
      <c r="B177" s="140" t="s">
        <v>377</v>
      </c>
      <c r="C177" s="140" t="s">
        <v>144</v>
      </c>
      <c r="D177" s="140" t="s">
        <v>298</v>
      </c>
      <c r="E177" s="140" t="s">
        <v>7</v>
      </c>
      <c r="F177" s="140">
        <v>3</v>
      </c>
      <c r="G177" s="146">
        <v>159</v>
      </c>
      <c r="H177" s="146">
        <v>40</v>
      </c>
      <c r="I177" s="142">
        <v>-0.74842767295597479</v>
      </c>
    </row>
    <row r="178" spans="1:9">
      <c r="A178" s="140" t="s">
        <v>174</v>
      </c>
      <c r="B178" s="140" t="s">
        <v>519</v>
      </c>
      <c r="C178" s="140" t="s">
        <v>144</v>
      </c>
      <c r="D178" s="140" t="s">
        <v>298</v>
      </c>
      <c r="E178" s="140" t="s">
        <v>7</v>
      </c>
      <c r="F178" s="140">
        <v>3</v>
      </c>
      <c r="G178" s="146">
        <v>244</v>
      </c>
      <c r="H178" s="146">
        <v>75</v>
      </c>
      <c r="I178" s="142">
        <v>-0.69262295081967218</v>
      </c>
    </row>
    <row r="179" spans="1:9">
      <c r="A179" s="140" t="s">
        <v>205</v>
      </c>
      <c r="B179" s="140" t="s">
        <v>520</v>
      </c>
      <c r="C179" s="140" t="s">
        <v>184</v>
      </c>
      <c r="D179" s="140" t="s">
        <v>302</v>
      </c>
      <c r="E179" s="140" t="s">
        <v>3</v>
      </c>
      <c r="F179" s="140">
        <v>8</v>
      </c>
      <c r="G179" s="146">
        <v>44</v>
      </c>
      <c r="H179" s="146">
        <v>25</v>
      </c>
      <c r="I179" s="142">
        <v>-0.43181818181818182</v>
      </c>
    </row>
    <row r="180" spans="1:9">
      <c r="A180" s="140" t="s">
        <v>206</v>
      </c>
      <c r="B180" s="140" t="s">
        <v>332</v>
      </c>
      <c r="C180" s="140" t="s">
        <v>184</v>
      </c>
      <c r="D180" s="140" t="s">
        <v>302</v>
      </c>
      <c r="E180" s="140" t="s">
        <v>3</v>
      </c>
      <c r="F180" s="140">
        <v>8</v>
      </c>
      <c r="G180" s="146">
        <v>16</v>
      </c>
      <c r="H180" s="146">
        <v>3</v>
      </c>
      <c r="I180" s="142">
        <v>-0.8125</v>
      </c>
    </row>
    <row r="181" spans="1:9">
      <c r="A181" s="140" t="s">
        <v>207</v>
      </c>
      <c r="B181" s="140" t="s">
        <v>323</v>
      </c>
      <c r="C181" s="140" t="s">
        <v>184</v>
      </c>
      <c r="D181" s="140" t="s">
        <v>302</v>
      </c>
      <c r="E181" s="140" t="s">
        <v>11</v>
      </c>
      <c r="F181" s="140">
        <v>9</v>
      </c>
      <c r="G181" s="146">
        <v>705</v>
      </c>
      <c r="H181" s="146">
        <v>29</v>
      </c>
      <c r="I181" s="142">
        <v>-0.95886524822695041</v>
      </c>
    </row>
    <row r="182" spans="1:9">
      <c r="A182" s="140" t="s">
        <v>244</v>
      </c>
      <c r="B182" s="140" t="s">
        <v>336</v>
      </c>
      <c r="C182" s="140" t="s">
        <v>60</v>
      </c>
      <c r="D182" s="140" t="s">
        <v>295</v>
      </c>
      <c r="E182" s="140" t="s">
        <v>7</v>
      </c>
      <c r="F182" s="140">
        <v>3</v>
      </c>
      <c r="G182" s="146">
        <v>108</v>
      </c>
      <c r="H182" s="146">
        <v>154</v>
      </c>
      <c r="I182" s="142">
        <v>0.42592592592592593</v>
      </c>
    </row>
    <row r="183" spans="1:9">
      <c r="A183" s="140" t="s">
        <v>208</v>
      </c>
      <c r="B183" s="140" t="s">
        <v>322</v>
      </c>
      <c r="C183" s="140" t="s">
        <v>184</v>
      </c>
      <c r="D183" s="140" t="s">
        <v>302</v>
      </c>
      <c r="E183" s="140" t="s">
        <v>3</v>
      </c>
      <c r="F183" s="140">
        <v>8</v>
      </c>
      <c r="G183" s="146">
        <v>128</v>
      </c>
      <c r="H183" s="146">
        <v>79</v>
      </c>
      <c r="I183" s="142">
        <v>-0.3828125</v>
      </c>
    </row>
    <row r="184" spans="1:9">
      <c r="A184" s="140" t="s">
        <v>209</v>
      </c>
      <c r="B184" s="140" t="s">
        <v>521</v>
      </c>
      <c r="C184" s="140" t="s">
        <v>184</v>
      </c>
      <c r="D184" s="140" t="s">
        <v>302</v>
      </c>
      <c r="E184" s="140" t="s">
        <v>3</v>
      </c>
      <c r="F184" s="140">
        <v>8</v>
      </c>
      <c r="G184" s="146">
        <v>127</v>
      </c>
      <c r="H184" s="146">
        <v>60</v>
      </c>
      <c r="I184" s="142">
        <v>-0.52755905511811019</v>
      </c>
    </row>
    <row r="185" spans="1:9">
      <c r="A185" s="140" t="s">
        <v>176</v>
      </c>
      <c r="B185" s="140" t="s">
        <v>372</v>
      </c>
      <c r="C185" s="140" t="s">
        <v>144</v>
      </c>
      <c r="D185" s="140" t="s">
        <v>298</v>
      </c>
      <c r="E185" s="140" t="s">
        <v>6</v>
      </c>
      <c r="F185" s="140">
        <v>2</v>
      </c>
      <c r="G185" s="146">
        <v>262</v>
      </c>
      <c r="H185" s="146">
        <v>20</v>
      </c>
      <c r="I185" s="142">
        <v>-0.92366412213740456</v>
      </c>
    </row>
    <row r="186" spans="1:9">
      <c r="A186" s="140" t="s">
        <v>80</v>
      </c>
      <c r="B186" s="140" t="s">
        <v>349</v>
      </c>
      <c r="C186" s="140" t="s">
        <v>67</v>
      </c>
      <c r="D186" s="140" t="s">
        <v>303</v>
      </c>
      <c r="E186" s="140" t="s">
        <v>5</v>
      </c>
      <c r="F186" s="140">
        <v>1</v>
      </c>
      <c r="G186" s="146">
        <v>37</v>
      </c>
      <c r="H186" s="146">
        <v>25</v>
      </c>
      <c r="I186" s="142">
        <v>-0.32432432432432434</v>
      </c>
    </row>
    <row r="187" spans="1:9">
      <c r="A187" s="140" t="s">
        <v>210</v>
      </c>
      <c r="B187" s="140" t="s">
        <v>376</v>
      </c>
      <c r="C187" s="140" t="s">
        <v>184</v>
      </c>
      <c r="D187" s="140" t="s">
        <v>302</v>
      </c>
      <c r="E187" s="140" t="s">
        <v>11</v>
      </c>
      <c r="F187" s="140">
        <v>9</v>
      </c>
      <c r="G187" s="146">
        <v>280</v>
      </c>
      <c r="H187" s="146">
        <v>106</v>
      </c>
      <c r="I187" s="142">
        <v>-0.62142857142857144</v>
      </c>
    </row>
    <row r="188" spans="1:9">
      <c r="A188" s="140" t="s">
        <v>211</v>
      </c>
      <c r="B188" s="140" t="s">
        <v>522</v>
      </c>
      <c r="C188" s="140" t="s">
        <v>184</v>
      </c>
      <c r="D188" s="140" t="s">
        <v>302</v>
      </c>
      <c r="E188" s="140" t="s">
        <v>11</v>
      </c>
      <c r="F188" s="140">
        <v>9</v>
      </c>
      <c r="G188" s="146">
        <v>366</v>
      </c>
      <c r="H188" s="146">
        <v>117</v>
      </c>
      <c r="I188" s="142">
        <v>-0.68032786885245899</v>
      </c>
    </row>
    <row r="189" spans="1:9">
      <c r="A189" s="140" t="s">
        <v>271</v>
      </c>
      <c r="B189" s="140" t="s">
        <v>523</v>
      </c>
      <c r="C189" s="140" t="s">
        <v>67</v>
      </c>
      <c r="D189" s="140" t="s">
        <v>303</v>
      </c>
      <c r="E189" s="140" t="s">
        <v>5</v>
      </c>
      <c r="F189" s="140">
        <v>1</v>
      </c>
      <c r="G189" s="146">
        <v>0</v>
      </c>
      <c r="H189" s="146">
        <v>0</v>
      </c>
      <c r="I189" s="142" t="s">
        <v>582</v>
      </c>
    </row>
    <row r="190" spans="1:9">
      <c r="A190" s="140" t="s">
        <v>116</v>
      </c>
      <c r="B190" s="140" t="s">
        <v>524</v>
      </c>
      <c r="C190" s="140" t="s">
        <v>88</v>
      </c>
      <c r="D190" s="140" t="s">
        <v>297</v>
      </c>
      <c r="E190" s="140" t="s">
        <v>7</v>
      </c>
      <c r="F190" s="140">
        <v>3</v>
      </c>
      <c r="G190" s="146">
        <v>9</v>
      </c>
      <c r="H190" s="146">
        <v>6</v>
      </c>
      <c r="I190" s="142">
        <v>-0.33333333333333331</v>
      </c>
    </row>
    <row r="191" spans="1:9">
      <c r="A191" s="140" t="s">
        <v>117</v>
      </c>
      <c r="B191" s="140" t="s">
        <v>525</v>
      </c>
      <c r="C191" s="140" t="s">
        <v>88</v>
      </c>
      <c r="D191" s="140" t="s">
        <v>297</v>
      </c>
      <c r="E191" s="140" t="s">
        <v>7</v>
      </c>
      <c r="F191" s="140">
        <v>3</v>
      </c>
      <c r="G191" s="146">
        <v>60</v>
      </c>
      <c r="H191" s="146">
        <v>22</v>
      </c>
      <c r="I191" s="142">
        <v>-0.6333333333333333</v>
      </c>
    </row>
    <row r="192" spans="1:9">
      <c r="A192" s="140" t="s">
        <v>37</v>
      </c>
      <c r="B192" s="140" t="s">
        <v>320</v>
      </c>
      <c r="C192" s="140" t="s">
        <v>69</v>
      </c>
      <c r="D192" s="140" t="s">
        <v>296</v>
      </c>
      <c r="E192" s="140" t="s">
        <v>6</v>
      </c>
      <c r="F192" s="140">
        <v>2</v>
      </c>
      <c r="G192" s="146">
        <v>358</v>
      </c>
      <c r="H192" s="146">
        <v>100</v>
      </c>
      <c r="I192" s="142">
        <v>-0.72067039106145248</v>
      </c>
    </row>
    <row r="193" spans="1:9">
      <c r="A193" s="140" t="s">
        <v>150</v>
      </c>
      <c r="B193" s="140" t="s">
        <v>402</v>
      </c>
      <c r="C193" s="140" t="s">
        <v>126</v>
      </c>
      <c r="D193" s="140" t="s">
        <v>301</v>
      </c>
      <c r="E193" s="140" t="s">
        <v>10</v>
      </c>
      <c r="F193" s="140">
        <v>7</v>
      </c>
      <c r="G193" s="146">
        <v>631</v>
      </c>
      <c r="H193" s="146">
        <v>153</v>
      </c>
      <c r="I193" s="142">
        <v>-0.75752773375594296</v>
      </c>
    </row>
    <row r="194" spans="1:9">
      <c r="A194" s="140" t="s">
        <v>177</v>
      </c>
      <c r="B194" s="140" t="s">
        <v>361</v>
      </c>
      <c r="C194" s="140" t="s">
        <v>144</v>
      </c>
      <c r="D194" s="140" t="s">
        <v>298</v>
      </c>
      <c r="E194" s="140" t="s">
        <v>9</v>
      </c>
      <c r="F194" s="140">
        <v>5</v>
      </c>
      <c r="G194" s="146">
        <v>225</v>
      </c>
      <c r="H194" s="146">
        <v>100</v>
      </c>
      <c r="I194" s="142">
        <v>-0.55555555555555558</v>
      </c>
    </row>
    <row r="195" spans="1:9">
      <c r="A195" s="140" t="s">
        <v>151</v>
      </c>
      <c r="B195" s="140" t="s">
        <v>360</v>
      </c>
      <c r="C195" s="140" t="s">
        <v>126</v>
      </c>
      <c r="D195" s="140" t="s">
        <v>301</v>
      </c>
      <c r="E195" s="140" t="s">
        <v>4</v>
      </c>
      <c r="F195" s="140">
        <v>4</v>
      </c>
      <c r="G195" s="146">
        <v>192</v>
      </c>
      <c r="H195" s="146">
        <v>68</v>
      </c>
      <c r="I195" s="142">
        <v>-0.64583333333333337</v>
      </c>
    </row>
    <row r="196" spans="1:9">
      <c r="A196" s="140" t="s">
        <v>118</v>
      </c>
      <c r="B196" s="140" t="s">
        <v>526</v>
      </c>
      <c r="C196" s="140" t="s">
        <v>88</v>
      </c>
      <c r="D196" s="140" t="s">
        <v>297</v>
      </c>
      <c r="E196" s="140" t="s">
        <v>7</v>
      </c>
      <c r="F196" s="140">
        <v>3</v>
      </c>
      <c r="G196" s="146">
        <v>36</v>
      </c>
      <c r="H196" s="146">
        <v>10</v>
      </c>
      <c r="I196" s="142">
        <v>-0.72222222222222221</v>
      </c>
    </row>
    <row r="197" spans="1:9">
      <c r="A197" s="140" t="s">
        <v>286</v>
      </c>
      <c r="B197" s="140" t="s">
        <v>527</v>
      </c>
      <c r="C197" s="140" t="s">
        <v>67</v>
      </c>
      <c r="D197" s="140" t="s">
        <v>303</v>
      </c>
      <c r="E197" s="140" t="s">
        <v>5</v>
      </c>
      <c r="F197" s="140">
        <v>1</v>
      </c>
      <c r="G197" s="146">
        <v>0</v>
      </c>
      <c r="H197" s="146">
        <v>0</v>
      </c>
      <c r="I197" s="142" t="s">
        <v>582</v>
      </c>
    </row>
    <row r="198" spans="1:9">
      <c r="A198" s="140" t="s">
        <v>81</v>
      </c>
      <c r="B198" s="140" t="s">
        <v>344</v>
      </c>
      <c r="C198" s="140" t="s">
        <v>67</v>
      </c>
      <c r="D198" s="140" t="s">
        <v>303</v>
      </c>
      <c r="E198" s="140" t="s">
        <v>5</v>
      </c>
      <c r="F198" s="140">
        <v>1</v>
      </c>
      <c r="G198" s="146">
        <v>85</v>
      </c>
      <c r="H198" s="146">
        <v>46</v>
      </c>
      <c r="I198" s="142">
        <v>-0.45882352941176469</v>
      </c>
    </row>
    <row r="199" spans="1:9">
      <c r="A199" s="140" t="s">
        <v>178</v>
      </c>
      <c r="B199" s="140" t="s">
        <v>375</v>
      </c>
      <c r="C199" s="140" t="s">
        <v>144</v>
      </c>
      <c r="D199" s="140" t="s">
        <v>298</v>
      </c>
      <c r="E199" s="140" t="s">
        <v>9</v>
      </c>
      <c r="F199" s="140">
        <v>5</v>
      </c>
      <c r="G199" s="146">
        <v>197</v>
      </c>
      <c r="H199" s="146">
        <v>20</v>
      </c>
      <c r="I199" s="142">
        <v>-0.89847715736040612</v>
      </c>
    </row>
    <row r="200" spans="1:9">
      <c r="A200" s="140" t="s">
        <v>245</v>
      </c>
      <c r="B200" s="140" t="s">
        <v>528</v>
      </c>
      <c r="C200" s="140" t="s">
        <v>60</v>
      </c>
      <c r="D200" s="140" t="s">
        <v>295</v>
      </c>
      <c r="E200" s="140" t="s">
        <v>7</v>
      </c>
      <c r="F200" s="140">
        <v>3</v>
      </c>
      <c r="G200" s="146">
        <v>93</v>
      </c>
      <c r="H200" s="146">
        <v>29</v>
      </c>
      <c r="I200" s="142">
        <v>-0.68817204301075274</v>
      </c>
    </row>
    <row r="201" spans="1:9">
      <c r="A201" s="140" t="s">
        <v>212</v>
      </c>
      <c r="B201" s="140" t="s">
        <v>319</v>
      </c>
      <c r="C201" s="140" t="s">
        <v>184</v>
      </c>
      <c r="D201" s="140" t="s">
        <v>302</v>
      </c>
      <c r="E201" s="140" t="s">
        <v>3</v>
      </c>
      <c r="F201" s="140">
        <v>8</v>
      </c>
      <c r="G201" s="146">
        <v>69</v>
      </c>
      <c r="H201" s="146">
        <v>4</v>
      </c>
      <c r="I201" s="142">
        <v>-0.94202898550724634</v>
      </c>
    </row>
    <row r="202" spans="1:9">
      <c r="A202" s="140" t="s">
        <v>119</v>
      </c>
      <c r="B202" s="140" t="s">
        <v>374</v>
      </c>
      <c r="C202" s="140" t="s">
        <v>88</v>
      </c>
      <c r="D202" s="140" t="s">
        <v>297</v>
      </c>
      <c r="E202" s="140" t="s">
        <v>5</v>
      </c>
      <c r="F202" s="140">
        <v>1</v>
      </c>
      <c r="G202" s="146">
        <v>135</v>
      </c>
      <c r="H202" s="146">
        <v>61</v>
      </c>
      <c r="I202" s="142">
        <v>-0.54814814814814816</v>
      </c>
    </row>
    <row r="203" spans="1:9">
      <c r="A203" s="140" t="s">
        <v>213</v>
      </c>
      <c r="B203" s="140" t="s">
        <v>333</v>
      </c>
      <c r="C203" s="140" t="s">
        <v>184</v>
      </c>
      <c r="D203" s="140" t="s">
        <v>302</v>
      </c>
      <c r="E203" s="140" t="s">
        <v>3</v>
      </c>
      <c r="F203" s="140">
        <v>8</v>
      </c>
      <c r="G203" s="146">
        <v>309</v>
      </c>
      <c r="H203" s="146">
        <v>163</v>
      </c>
      <c r="I203" s="142">
        <v>-0.47249190938511326</v>
      </c>
    </row>
    <row r="204" spans="1:9">
      <c r="A204" s="140" t="s">
        <v>82</v>
      </c>
      <c r="B204" s="140" t="s">
        <v>529</v>
      </c>
      <c r="C204" s="140" t="s">
        <v>67</v>
      </c>
      <c r="D204" s="140" t="s">
        <v>303</v>
      </c>
      <c r="E204" s="140" t="s">
        <v>5</v>
      </c>
      <c r="F204" s="140">
        <v>1</v>
      </c>
      <c r="G204" s="146">
        <v>14</v>
      </c>
      <c r="H204" s="146">
        <v>8</v>
      </c>
      <c r="I204" s="142">
        <v>-0.42857142857142855</v>
      </c>
    </row>
    <row r="205" spans="1:9">
      <c r="A205" s="140" t="s">
        <v>214</v>
      </c>
      <c r="B205" s="140" t="s">
        <v>401</v>
      </c>
      <c r="C205" s="140" t="s">
        <v>184</v>
      </c>
      <c r="D205" s="140" t="s">
        <v>302</v>
      </c>
      <c r="E205" s="140" t="s">
        <v>8</v>
      </c>
      <c r="F205" s="140">
        <v>6</v>
      </c>
      <c r="G205" s="146">
        <v>553</v>
      </c>
      <c r="H205" s="146">
        <v>178</v>
      </c>
      <c r="I205" s="142">
        <v>-0.67811934900542492</v>
      </c>
    </row>
    <row r="206" spans="1:9">
      <c r="A206" s="140" t="s">
        <v>56</v>
      </c>
      <c r="B206" s="140" t="s">
        <v>530</v>
      </c>
      <c r="C206" s="140" t="s">
        <v>43</v>
      </c>
      <c r="D206" s="140" t="s">
        <v>299</v>
      </c>
      <c r="E206" s="140" t="s">
        <v>4</v>
      </c>
      <c r="F206" s="140">
        <v>4</v>
      </c>
      <c r="G206" s="146">
        <v>40</v>
      </c>
      <c r="H206" s="146">
        <v>22</v>
      </c>
      <c r="I206" s="142">
        <v>-0.45</v>
      </c>
    </row>
    <row r="207" spans="1:9">
      <c r="A207" s="140" t="s">
        <v>57</v>
      </c>
      <c r="B207" s="140" t="s">
        <v>359</v>
      </c>
      <c r="C207" s="140" t="s">
        <v>43</v>
      </c>
      <c r="D207" s="140" t="s">
        <v>299</v>
      </c>
      <c r="E207" s="140" t="s">
        <v>4</v>
      </c>
      <c r="F207" s="140">
        <v>4</v>
      </c>
      <c r="G207" s="146">
        <v>316</v>
      </c>
      <c r="H207" s="146">
        <v>114</v>
      </c>
      <c r="I207" s="142">
        <v>-0.63924050632911389</v>
      </c>
    </row>
    <row r="208" spans="1:9">
      <c r="A208" s="140" t="s">
        <v>232</v>
      </c>
      <c r="B208" s="140" t="s">
        <v>318</v>
      </c>
      <c r="C208" s="140" t="s">
        <v>222</v>
      </c>
      <c r="D208" s="140" t="s">
        <v>304</v>
      </c>
      <c r="E208" s="140" t="s">
        <v>11</v>
      </c>
      <c r="F208" s="140">
        <v>9</v>
      </c>
      <c r="G208" s="146">
        <v>1252</v>
      </c>
      <c r="H208" s="146">
        <v>493</v>
      </c>
      <c r="I208" s="142">
        <v>-0.60623003194888181</v>
      </c>
    </row>
    <row r="209" spans="1:9">
      <c r="A209" s="140" t="s">
        <v>233</v>
      </c>
      <c r="B209" s="140" t="s">
        <v>317</v>
      </c>
      <c r="C209" s="140" t="s">
        <v>222</v>
      </c>
      <c r="D209" s="140" t="s">
        <v>304</v>
      </c>
      <c r="E209" s="140" t="s">
        <v>11</v>
      </c>
      <c r="F209" s="140">
        <v>9</v>
      </c>
      <c r="G209" s="146">
        <v>27</v>
      </c>
      <c r="H209" s="146">
        <v>14</v>
      </c>
      <c r="I209" s="142">
        <v>-0.48148148148148145</v>
      </c>
    </row>
    <row r="210" spans="1:9">
      <c r="A210" s="140" t="s">
        <v>58</v>
      </c>
      <c r="B210" s="140" t="s">
        <v>531</v>
      </c>
      <c r="C210" s="140" t="s">
        <v>43</v>
      </c>
      <c r="D210" s="140" t="s">
        <v>299</v>
      </c>
      <c r="E210" s="140" t="s">
        <v>4</v>
      </c>
      <c r="F210" s="140">
        <v>4</v>
      </c>
      <c r="G210" s="146">
        <v>7</v>
      </c>
      <c r="H210" s="146">
        <v>4</v>
      </c>
      <c r="I210" s="142">
        <v>-0.42857142857142855</v>
      </c>
    </row>
    <row r="211" spans="1:9">
      <c r="A211" s="140" t="s">
        <v>120</v>
      </c>
      <c r="B211" s="140" t="s">
        <v>532</v>
      </c>
      <c r="C211" s="140" t="s">
        <v>88</v>
      </c>
      <c r="D211" s="140" t="s">
        <v>297</v>
      </c>
      <c r="E211" s="140" t="s">
        <v>5</v>
      </c>
      <c r="F211" s="140">
        <v>1</v>
      </c>
      <c r="G211" s="146">
        <v>63</v>
      </c>
      <c r="H211" s="146">
        <v>15</v>
      </c>
      <c r="I211" s="142">
        <v>-0.76190476190476186</v>
      </c>
    </row>
    <row r="212" spans="1:9">
      <c r="A212" s="140" t="s">
        <v>215</v>
      </c>
      <c r="B212" s="140" t="s">
        <v>316</v>
      </c>
      <c r="C212" s="140" t="s">
        <v>184</v>
      </c>
      <c r="D212" s="140" t="s">
        <v>302</v>
      </c>
      <c r="E212" s="140" t="s">
        <v>3</v>
      </c>
      <c r="F212" s="140">
        <v>8</v>
      </c>
      <c r="G212" s="146">
        <v>70</v>
      </c>
      <c r="H212" s="146">
        <v>15</v>
      </c>
      <c r="I212" s="142">
        <v>-0.7857142857142857</v>
      </c>
    </row>
    <row r="213" spans="1:9">
      <c r="A213" s="140" t="s">
        <v>216</v>
      </c>
      <c r="B213" s="140" t="s">
        <v>400</v>
      </c>
      <c r="C213" s="140" t="s">
        <v>184</v>
      </c>
      <c r="D213" s="140" t="s">
        <v>302</v>
      </c>
      <c r="E213" s="140" t="s">
        <v>3</v>
      </c>
      <c r="F213" s="140">
        <v>8</v>
      </c>
      <c r="G213" s="146">
        <v>1144</v>
      </c>
      <c r="H213" s="146">
        <v>157</v>
      </c>
      <c r="I213" s="142">
        <v>-0.86276223776223782</v>
      </c>
    </row>
    <row r="214" spans="1:9">
      <c r="A214" s="140" t="s">
        <v>179</v>
      </c>
      <c r="B214" s="140" t="s">
        <v>533</v>
      </c>
      <c r="C214" s="140" t="s">
        <v>144</v>
      </c>
      <c r="D214" s="140" t="s">
        <v>298</v>
      </c>
      <c r="E214" s="140" t="s">
        <v>9</v>
      </c>
      <c r="F214" s="140">
        <v>5</v>
      </c>
      <c r="G214" s="146">
        <v>74</v>
      </c>
      <c r="H214" s="146">
        <v>18</v>
      </c>
      <c r="I214" s="142">
        <v>-0.7567567567567568</v>
      </c>
    </row>
    <row r="215" spans="1:9">
      <c r="A215" s="140" t="s">
        <v>24</v>
      </c>
      <c r="B215" s="140" t="s">
        <v>534</v>
      </c>
      <c r="C215" s="140" t="s">
        <v>14</v>
      </c>
      <c r="D215" s="140" t="s">
        <v>300</v>
      </c>
      <c r="E215" s="140" t="s">
        <v>6</v>
      </c>
      <c r="F215" s="140">
        <v>2</v>
      </c>
      <c r="G215" s="146">
        <v>182</v>
      </c>
      <c r="H215" s="146">
        <v>54</v>
      </c>
      <c r="I215" s="142">
        <v>-0.70329670329670335</v>
      </c>
    </row>
    <row r="216" spans="1:9">
      <c r="A216" s="140" t="s">
        <v>217</v>
      </c>
      <c r="B216" s="140" t="s">
        <v>535</v>
      </c>
      <c r="C216" s="140" t="s">
        <v>184</v>
      </c>
      <c r="D216" s="140" t="s">
        <v>302</v>
      </c>
      <c r="E216" s="140" t="s">
        <v>3</v>
      </c>
      <c r="F216" s="140">
        <v>8</v>
      </c>
      <c r="G216" s="146">
        <v>317</v>
      </c>
      <c r="H216" s="146">
        <v>130</v>
      </c>
      <c r="I216" s="142">
        <v>-0.58990536277602523</v>
      </c>
    </row>
    <row r="217" spans="1:9">
      <c r="A217" s="140" t="s">
        <v>38</v>
      </c>
      <c r="B217" s="140" t="s">
        <v>388</v>
      </c>
      <c r="C217" s="140" t="s">
        <v>69</v>
      </c>
      <c r="D217" s="140" t="s">
        <v>296</v>
      </c>
      <c r="E217" s="140" t="s">
        <v>6</v>
      </c>
      <c r="F217" s="140">
        <v>2</v>
      </c>
      <c r="G217" s="146">
        <v>84</v>
      </c>
      <c r="H217" s="146">
        <v>34</v>
      </c>
      <c r="I217" s="142">
        <v>-0.59523809523809523</v>
      </c>
    </row>
    <row r="218" spans="1:9">
      <c r="A218" s="140" t="s">
        <v>272</v>
      </c>
      <c r="B218" s="140" t="s">
        <v>536</v>
      </c>
      <c r="C218" s="140" t="s">
        <v>67</v>
      </c>
      <c r="D218" s="140" t="s">
        <v>303</v>
      </c>
      <c r="E218" s="140" t="s">
        <v>5</v>
      </c>
      <c r="F218" s="140">
        <v>1</v>
      </c>
      <c r="G218" s="146">
        <v>0</v>
      </c>
      <c r="H218" s="146">
        <v>0</v>
      </c>
      <c r="I218" s="142" t="s">
        <v>582</v>
      </c>
    </row>
    <row r="219" spans="1:9">
      <c r="A219" s="140" t="s">
        <v>218</v>
      </c>
      <c r="B219" s="140" t="s">
        <v>537</v>
      </c>
      <c r="C219" s="140" t="s">
        <v>184</v>
      </c>
      <c r="D219" s="140" t="s">
        <v>302</v>
      </c>
      <c r="E219" s="140" t="s">
        <v>3</v>
      </c>
      <c r="F219" s="140">
        <v>8</v>
      </c>
      <c r="G219" s="146">
        <v>387</v>
      </c>
      <c r="H219" s="146">
        <v>76</v>
      </c>
      <c r="I219" s="142">
        <v>-0.80361757105943155</v>
      </c>
    </row>
    <row r="220" spans="1:9">
      <c r="A220" s="140" t="s">
        <v>287</v>
      </c>
      <c r="B220" s="140" t="s">
        <v>538</v>
      </c>
      <c r="C220" s="140" t="s">
        <v>67</v>
      </c>
      <c r="D220" s="140" t="s">
        <v>303</v>
      </c>
      <c r="E220" s="140" t="s">
        <v>5</v>
      </c>
      <c r="F220" s="140">
        <v>1</v>
      </c>
      <c r="G220" s="146">
        <v>0</v>
      </c>
      <c r="H220" s="146">
        <v>0</v>
      </c>
      <c r="I220" s="142" t="s">
        <v>582</v>
      </c>
    </row>
    <row r="221" spans="1:9">
      <c r="A221" s="140" t="s">
        <v>152</v>
      </c>
      <c r="B221" s="140" t="s">
        <v>539</v>
      </c>
      <c r="C221" s="140" t="s">
        <v>126</v>
      </c>
      <c r="D221" s="140" t="s">
        <v>301</v>
      </c>
      <c r="E221" s="140" t="s">
        <v>4</v>
      </c>
      <c r="F221" s="140">
        <v>4</v>
      </c>
      <c r="G221" s="146">
        <v>13</v>
      </c>
      <c r="H221" s="146">
        <v>8</v>
      </c>
      <c r="I221" s="142">
        <v>-0.38461538461538464</v>
      </c>
    </row>
    <row r="222" spans="1:9">
      <c r="A222" s="140" t="s">
        <v>83</v>
      </c>
      <c r="B222" s="140" t="s">
        <v>540</v>
      </c>
      <c r="C222" s="140" t="s">
        <v>67</v>
      </c>
      <c r="D222" s="140" t="s">
        <v>303</v>
      </c>
      <c r="E222" s="140" t="s">
        <v>5</v>
      </c>
      <c r="F222" s="140">
        <v>1</v>
      </c>
      <c r="G222" s="146">
        <v>7</v>
      </c>
      <c r="H222" s="146">
        <v>5</v>
      </c>
      <c r="I222" s="142">
        <v>-0.2857142857142857</v>
      </c>
    </row>
    <row r="223" spans="1:9">
      <c r="A223" s="140" t="s">
        <v>234</v>
      </c>
      <c r="B223" s="140" t="s">
        <v>314</v>
      </c>
      <c r="C223" s="140" t="s">
        <v>222</v>
      </c>
      <c r="D223" s="140" t="s">
        <v>304</v>
      </c>
      <c r="E223" s="140" t="s">
        <v>11</v>
      </c>
      <c r="F223" s="140">
        <v>9</v>
      </c>
      <c r="G223" s="146">
        <v>292</v>
      </c>
      <c r="H223" s="146">
        <v>180</v>
      </c>
      <c r="I223" s="142">
        <v>-0.38356164383561642</v>
      </c>
    </row>
    <row r="224" spans="1:9">
      <c r="A224" s="140" t="s">
        <v>219</v>
      </c>
      <c r="B224" s="140" t="s">
        <v>541</v>
      </c>
      <c r="C224" s="140" t="s">
        <v>184</v>
      </c>
      <c r="D224" s="140" t="s">
        <v>302</v>
      </c>
      <c r="E224" s="140" t="s">
        <v>3</v>
      </c>
      <c r="F224" s="140">
        <v>8</v>
      </c>
      <c r="G224" s="146">
        <v>24</v>
      </c>
      <c r="H224" s="146">
        <v>7</v>
      </c>
      <c r="I224" s="142">
        <v>-0.70833333333333337</v>
      </c>
    </row>
    <row r="225" spans="1:9">
      <c r="A225" s="140" t="s">
        <v>246</v>
      </c>
      <c r="B225" s="140" t="s">
        <v>542</v>
      </c>
      <c r="C225" s="140" t="s">
        <v>60</v>
      </c>
      <c r="D225" s="140" t="s">
        <v>295</v>
      </c>
      <c r="E225" s="140" t="s">
        <v>7</v>
      </c>
      <c r="F225" s="140">
        <v>3</v>
      </c>
      <c r="G225" s="146">
        <v>106</v>
      </c>
      <c r="H225" s="146">
        <v>31</v>
      </c>
      <c r="I225" s="142">
        <v>-0.70754716981132071</v>
      </c>
    </row>
    <row r="226" spans="1:9">
      <c r="A226" s="140" t="s">
        <v>84</v>
      </c>
      <c r="B226" s="140" t="s">
        <v>348</v>
      </c>
      <c r="C226" s="140" t="s">
        <v>67</v>
      </c>
      <c r="D226" s="140" t="s">
        <v>303</v>
      </c>
      <c r="E226" s="140" t="s">
        <v>5</v>
      </c>
      <c r="F226" s="140">
        <v>1</v>
      </c>
      <c r="G226" s="146">
        <v>22</v>
      </c>
      <c r="H226" s="146">
        <v>4</v>
      </c>
      <c r="I226" s="142">
        <v>-0.81818181818181823</v>
      </c>
    </row>
    <row r="227" spans="1:9">
      <c r="A227" s="140" t="s">
        <v>85</v>
      </c>
      <c r="B227" s="140" t="s">
        <v>351</v>
      </c>
      <c r="C227" s="140" t="s">
        <v>67</v>
      </c>
      <c r="D227" s="140" t="s">
        <v>303</v>
      </c>
      <c r="E227" s="140" t="s">
        <v>5</v>
      </c>
      <c r="F227" s="140">
        <v>1</v>
      </c>
      <c r="G227" s="146">
        <v>37</v>
      </c>
      <c r="H227" s="146">
        <v>38</v>
      </c>
      <c r="I227" s="142">
        <v>2.7027027027027029E-2</v>
      </c>
    </row>
    <row r="228" spans="1:9">
      <c r="A228" s="140" t="s">
        <v>59</v>
      </c>
      <c r="B228" s="140" t="s">
        <v>543</v>
      </c>
      <c r="C228" s="140" t="s">
        <v>43</v>
      </c>
      <c r="D228" s="140" t="s">
        <v>299</v>
      </c>
      <c r="E228" s="140" t="s">
        <v>4</v>
      </c>
      <c r="F228" s="140">
        <v>4</v>
      </c>
      <c r="G228" s="146">
        <v>100</v>
      </c>
      <c r="H228" s="146">
        <v>78</v>
      </c>
      <c r="I228" s="142">
        <v>-0.22</v>
      </c>
    </row>
    <row r="229" spans="1:9">
      <c r="A229" s="140" t="s">
        <v>222</v>
      </c>
      <c r="B229" s="140" t="s">
        <v>544</v>
      </c>
      <c r="C229" s="140" t="s">
        <v>222</v>
      </c>
      <c r="D229" s="140" t="s">
        <v>304</v>
      </c>
      <c r="E229" s="140" t="s">
        <v>11</v>
      </c>
      <c r="F229" s="140">
        <v>9</v>
      </c>
      <c r="G229" s="146">
        <v>206</v>
      </c>
      <c r="H229" s="146">
        <v>53</v>
      </c>
      <c r="I229" s="142">
        <v>-0.74271844660194175</v>
      </c>
    </row>
    <row r="230" spans="1:9">
      <c r="A230" s="140" t="s">
        <v>86</v>
      </c>
      <c r="B230" s="140" t="s">
        <v>345</v>
      </c>
      <c r="C230" s="140" t="s">
        <v>67</v>
      </c>
      <c r="D230" s="140" t="s">
        <v>303</v>
      </c>
      <c r="E230" s="140" t="s">
        <v>5</v>
      </c>
      <c r="F230" s="140">
        <v>1</v>
      </c>
      <c r="G230" s="146">
        <v>29</v>
      </c>
      <c r="H230" s="146">
        <v>19</v>
      </c>
      <c r="I230" s="142">
        <v>-0.34482758620689657</v>
      </c>
    </row>
    <row r="231" spans="1:9">
      <c r="A231" s="140" t="s">
        <v>220</v>
      </c>
      <c r="B231" s="140" t="s">
        <v>545</v>
      </c>
      <c r="C231" s="140" t="s">
        <v>184</v>
      </c>
      <c r="D231" s="140" t="s">
        <v>302</v>
      </c>
      <c r="E231" s="140" t="s">
        <v>3</v>
      </c>
      <c r="F231" s="140">
        <v>8</v>
      </c>
      <c r="G231" s="146">
        <v>371</v>
      </c>
      <c r="H231" s="146">
        <v>82</v>
      </c>
      <c r="I231" s="142">
        <v>-0.77897574123989222</v>
      </c>
    </row>
    <row r="232" spans="1:9">
      <c r="A232" s="140" t="s">
        <v>288</v>
      </c>
      <c r="B232" s="140" t="s">
        <v>546</v>
      </c>
      <c r="C232" s="140" t="s">
        <v>67</v>
      </c>
      <c r="D232" s="140" t="s">
        <v>303</v>
      </c>
      <c r="E232" s="140" t="s">
        <v>5</v>
      </c>
      <c r="F232" s="140">
        <v>1</v>
      </c>
      <c r="G232" s="146">
        <v>0</v>
      </c>
      <c r="H232" s="146">
        <v>0</v>
      </c>
      <c r="I232" s="142" t="s">
        <v>582</v>
      </c>
    </row>
    <row r="233" spans="1:9">
      <c r="A233" s="140" t="s">
        <v>121</v>
      </c>
      <c r="B233" s="140" t="s">
        <v>547</v>
      </c>
      <c r="C233" s="140" t="s">
        <v>88</v>
      </c>
      <c r="D233" s="140" t="s">
        <v>297</v>
      </c>
      <c r="E233" s="140" t="s">
        <v>5</v>
      </c>
      <c r="F233" s="140">
        <v>1</v>
      </c>
      <c r="G233" s="146">
        <v>26</v>
      </c>
      <c r="H233" s="146">
        <v>26</v>
      </c>
      <c r="I233" s="142">
        <v>0</v>
      </c>
    </row>
    <row r="234" spans="1:9">
      <c r="A234" s="140" t="s">
        <v>60</v>
      </c>
      <c r="B234" s="140" t="s">
        <v>548</v>
      </c>
      <c r="C234" s="140" t="s">
        <v>43</v>
      </c>
      <c r="D234" s="140" t="s">
        <v>299</v>
      </c>
      <c r="E234" s="140" t="s">
        <v>4</v>
      </c>
      <c r="F234" s="140">
        <v>4</v>
      </c>
      <c r="G234" s="146">
        <v>10</v>
      </c>
      <c r="H234" s="146">
        <v>10</v>
      </c>
      <c r="I234" s="142">
        <v>0</v>
      </c>
    </row>
    <row r="235" spans="1:9">
      <c r="A235" s="140" t="s">
        <v>247</v>
      </c>
      <c r="B235" s="140" t="s">
        <v>549</v>
      </c>
      <c r="C235" s="140" t="s">
        <v>60</v>
      </c>
      <c r="D235" s="140" t="s">
        <v>295</v>
      </c>
      <c r="E235" s="140" t="s">
        <v>7</v>
      </c>
      <c r="F235" s="140">
        <v>3</v>
      </c>
      <c r="G235" s="146">
        <v>188</v>
      </c>
      <c r="H235" s="146">
        <v>93</v>
      </c>
      <c r="I235" s="142">
        <v>-0.50531914893617025</v>
      </c>
    </row>
    <row r="236" spans="1:9">
      <c r="A236" s="140" t="s">
        <v>61</v>
      </c>
      <c r="B236" s="140" t="s">
        <v>550</v>
      </c>
      <c r="C236" s="140" t="s">
        <v>43</v>
      </c>
      <c r="D236" s="140" t="s">
        <v>299</v>
      </c>
      <c r="E236" s="140" t="s">
        <v>4</v>
      </c>
      <c r="F236" s="140">
        <v>4</v>
      </c>
      <c r="G236" s="146">
        <v>40</v>
      </c>
      <c r="H236" s="146">
        <v>13</v>
      </c>
      <c r="I236" s="142">
        <v>-0.67500000000000004</v>
      </c>
    </row>
    <row r="237" spans="1:9">
      <c r="A237" s="140" t="s">
        <v>180</v>
      </c>
      <c r="B237" s="140" t="s">
        <v>551</v>
      </c>
      <c r="C237" s="140" t="s">
        <v>144</v>
      </c>
      <c r="D237" s="140" t="s">
        <v>298</v>
      </c>
      <c r="E237" s="140" t="s">
        <v>9</v>
      </c>
      <c r="F237" s="140">
        <v>5</v>
      </c>
      <c r="G237" s="146">
        <v>154</v>
      </c>
      <c r="H237" s="146">
        <v>46</v>
      </c>
      <c r="I237" s="142">
        <v>-0.70129870129870131</v>
      </c>
    </row>
    <row r="238" spans="1:9">
      <c r="A238" s="140" t="s">
        <v>62</v>
      </c>
      <c r="B238" s="140" t="s">
        <v>357</v>
      </c>
      <c r="C238" s="140" t="s">
        <v>43</v>
      </c>
      <c r="D238" s="140" t="s">
        <v>299</v>
      </c>
      <c r="E238" s="140" t="s">
        <v>4</v>
      </c>
      <c r="F238" s="140">
        <v>4</v>
      </c>
      <c r="G238" s="146">
        <v>284</v>
      </c>
      <c r="H238" s="146">
        <v>108</v>
      </c>
      <c r="I238" s="142">
        <v>-0.61971830985915488</v>
      </c>
    </row>
    <row r="239" spans="1:9">
      <c r="A239" s="140" t="s">
        <v>39</v>
      </c>
      <c r="B239" s="140" t="s">
        <v>312</v>
      </c>
      <c r="C239" s="140" t="s">
        <v>69</v>
      </c>
      <c r="D239" s="140" t="s">
        <v>296</v>
      </c>
      <c r="E239" s="140" t="s">
        <v>6</v>
      </c>
      <c r="F239" s="140">
        <v>2</v>
      </c>
      <c r="G239" s="146">
        <v>83</v>
      </c>
      <c r="H239" s="146">
        <v>79</v>
      </c>
      <c r="I239" s="142">
        <v>-4.8192771084337352E-2</v>
      </c>
    </row>
    <row r="240" spans="1:9">
      <c r="A240" s="140" t="s">
        <v>153</v>
      </c>
      <c r="B240" s="140" t="s">
        <v>552</v>
      </c>
      <c r="C240" s="140" t="s">
        <v>126</v>
      </c>
      <c r="D240" s="140" t="s">
        <v>301</v>
      </c>
      <c r="E240" s="140" t="s">
        <v>4</v>
      </c>
      <c r="F240" s="140">
        <v>4</v>
      </c>
      <c r="G240" s="146">
        <v>87</v>
      </c>
      <c r="H240" s="146">
        <v>10</v>
      </c>
      <c r="I240" s="142">
        <v>-0.88505747126436785</v>
      </c>
    </row>
    <row r="241" spans="1:9">
      <c r="A241" s="140" t="s">
        <v>289</v>
      </c>
      <c r="B241" s="140" t="s">
        <v>553</v>
      </c>
      <c r="C241" s="140" t="s">
        <v>67</v>
      </c>
      <c r="D241" s="140" t="s">
        <v>303</v>
      </c>
      <c r="E241" s="140" t="s">
        <v>5</v>
      </c>
      <c r="F241" s="140">
        <v>1</v>
      </c>
      <c r="G241" s="146">
        <v>0</v>
      </c>
      <c r="H241" s="146">
        <v>0</v>
      </c>
      <c r="I241" s="142" t="s">
        <v>582</v>
      </c>
    </row>
    <row r="242" spans="1:9">
      <c r="A242" s="140" t="s">
        <v>122</v>
      </c>
      <c r="B242" s="140" t="s">
        <v>554</v>
      </c>
      <c r="C242" s="140" t="s">
        <v>88</v>
      </c>
      <c r="D242" s="140" t="s">
        <v>297</v>
      </c>
      <c r="E242" s="140" t="s">
        <v>5</v>
      </c>
      <c r="F242" s="140">
        <v>1</v>
      </c>
      <c r="G242" s="146">
        <v>241</v>
      </c>
      <c r="H242" s="146">
        <v>125</v>
      </c>
      <c r="I242" s="142">
        <v>-0.48132780082987553</v>
      </c>
    </row>
    <row r="243" spans="1:9">
      <c r="A243" s="140" t="s">
        <v>25</v>
      </c>
      <c r="B243" s="140" t="s">
        <v>371</v>
      </c>
      <c r="C243" s="140" t="s">
        <v>14</v>
      </c>
      <c r="D243" s="140" t="s">
        <v>300</v>
      </c>
      <c r="E243" s="140" t="s">
        <v>6</v>
      </c>
      <c r="F243" s="140">
        <v>2</v>
      </c>
      <c r="G243" s="146">
        <v>105</v>
      </c>
      <c r="H243" s="146">
        <v>52</v>
      </c>
      <c r="I243" s="142">
        <v>-0.50476190476190474</v>
      </c>
    </row>
    <row r="244" spans="1:9">
      <c r="A244" s="140" t="s">
        <v>63</v>
      </c>
      <c r="B244" s="140" t="s">
        <v>358</v>
      </c>
      <c r="C244" s="140" t="s">
        <v>43</v>
      </c>
      <c r="D244" s="140" t="s">
        <v>299</v>
      </c>
      <c r="E244" s="140" t="s">
        <v>4</v>
      </c>
      <c r="F244" s="140">
        <v>4</v>
      </c>
      <c r="G244" s="146">
        <v>56</v>
      </c>
      <c r="H244" s="146">
        <v>18</v>
      </c>
      <c r="I244" s="142">
        <v>-0.6785714285714286</v>
      </c>
    </row>
    <row r="245" spans="1:9">
      <c r="A245" s="140" t="s">
        <v>40</v>
      </c>
      <c r="B245" s="140" t="s">
        <v>555</v>
      </c>
      <c r="C245" s="140" t="s">
        <v>69</v>
      </c>
      <c r="D245" s="140" t="s">
        <v>296</v>
      </c>
      <c r="E245" s="140" t="s">
        <v>6</v>
      </c>
      <c r="F245" s="140">
        <v>2</v>
      </c>
      <c r="G245" s="146">
        <v>228</v>
      </c>
      <c r="H245" s="146">
        <v>74</v>
      </c>
      <c r="I245" s="142">
        <v>-0.67543859649122806</v>
      </c>
    </row>
    <row r="246" spans="1:9">
      <c r="A246" s="140" t="s">
        <v>248</v>
      </c>
      <c r="B246" s="140" t="s">
        <v>556</v>
      </c>
      <c r="C246" s="140" t="s">
        <v>60</v>
      </c>
      <c r="D246" s="140" t="s">
        <v>295</v>
      </c>
      <c r="E246" s="140" t="s">
        <v>7</v>
      </c>
      <c r="F246" s="140">
        <v>3</v>
      </c>
      <c r="G246" s="146">
        <v>74</v>
      </c>
      <c r="H246" s="146">
        <v>28</v>
      </c>
      <c r="I246" s="142">
        <v>-0.6216216216216216</v>
      </c>
    </row>
    <row r="247" spans="1:9">
      <c r="A247" s="140" t="s">
        <v>41</v>
      </c>
      <c r="B247" s="140" t="s">
        <v>315</v>
      </c>
      <c r="C247" s="140" t="s">
        <v>69</v>
      </c>
      <c r="D247" s="140" t="s">
        <v>296</v>
      </c>
      <c r="E247" s="140" t="s">
        <v>11</v>
      </c>
      <c r="F247" s="140">
        <v>9</v>
      </c>
      <c r="G247" s="146">
        <v>476</v>
      </c>
      <c r="H247" s="146">
        <v>104</v>
      </c>
      <c r="I247" s="142">
        <v>-0.78151260504201681</v>
      </c>
    </row>
    <row r="248" spans="1:9">
      <c r="A248" s="140" t="s">
        <v>64</v>
      </c>
      <c r="B248" s="140" t="s">
        <v>310</v>
      </c>
      <c r="C248" s="140" t="s">
        <v>43</v>
      </c>
      <c r="D248" s="140" t="s">
        <v>299</v>
      </c>
      <c r="E248" s="140" t="s">
        <v>4</v>
      </c>
      <c r="F248" s="140">
        <v>4</v>
      </c>
      <c r="G248" s="146">
        <v>83</v>
      </c>
      <c r="H248" s="146">
        <v>31</v>
      </c>
      <c r="I248" s="142">
        <v>-0.62650602409638556</v>
      </c>
    </row>
    <row r="249" spans="1:9">
      <c r="A249" s="140" t="s">
        <v>181</v>
      </c>
      <c r="B249" s="140" t="s">
        <v>370</v>
      </c>
      <c r="C249" s="140" t="s">
        <v>144</v>
      </c>
      <c r="D249" s="140" t="s">
        <v>298</v>
      </c>
      <c r="E249" s="140" t="s">
        <v>9</v>
      </c>
      <c r="F249" s="140">
        <v>5</v>
      </c>
      <c r="G249" s="146">
        <v>119</v>
      </c>
      <c r="H249" s="146">
        <v>28</v>
      </c>
      <c r="I249" s="142">
        <v>-0.76470588235294112</v>
      </c>
    </row>
    <row r="250" spans="1:9">
      <c r="A250" s="140" t="s">
        <v>123</v>
      </c>
      <c r="B250" s="140" t="s">
        <v>557</v>
      </c>
      <c r="C250" s="140" t="s">
        <v>88</v>
      </c>
      <c r="D250" s="140" t="s">
        <v>297</v>
      </c>
      <c r="E250" s="140" t="s">
        <v>5</v>
      </c>
      <c r="F250" s="140">
        <v>1</v>
      </c>
      <c r="G250" s="146">
        <v>44</v>
      </c>
      <c r="H250" s="146">
        <v>17</v>
      </c>
      <c r="I250" s="142">
        <v>-0.61363636363636365</v>
      </c>
    </row>
    <row r="251" spans="1:9">
      <c r="A251" s="140" t="s">
        <v>249</v>
      </c>
      <c r="B251" s="140" t="s">
        <v>558</v>
      </c>
      <c r="C251" s="140" t="s">
        <v>60</v>
      </c>
      <c r="D251" s="140" t="s">
        <v>295</v>
      </c>
      <c r="E251" s="140" t="s">
        <v>7</v>
      </c>
      <c r="F251" s="140">
        <v>3</v>
      </c>
      <c r="G251" s="146">
        <v>122</v>
      </c>
      <c r="H251" s="146">
        <v>60</v>
      </c>
      <c r="I251" s="142">
        <v>-0.50819672131147542</v>
      </c>
    </row>
    <row r="252" spans="1:9">
      <c r="A252" s="140" t="s">
        <v>273</v>
      </c>
      <c r="B252" s="140" t="s">
        <v>559</v>
      </c>
      <c r="C252" s="140" t="s">
        <v>88</v>
      </c>
      <c r="D252" s="140" t="s">
        <v>297</v>
      </c>
      <c r="E252" s="140" t="s">
        <v>5</v>
      </c>
      <c r="F252" s="140">
        <v>1</v>
      </c>
      <c r="G252" s="146">
        <v>81</v>
      </c>
      <c r="H252" s="146">
        <v>24</v>
      </c>
      <c r="I252" s="142">
        <v>-0.70370370370370372</v>
      </c>
    </row>
    <row r="253" spans="1:9">
      <c r="A253" s="140" t="s">
        <v>154</v>
      </c>
      <c r="B253" s="140" t="s">
        <v>560</v>
      </c>
      <c r="C253" s="140" t="s">
        <v>126</v>
      </c>
      <c r="D253" s="140" t="s">
        <v>301</v>
      </c>
      <c r="E253" s="140" t="s">
        <v>8</v>
      </c>
      <c r="F253" s="140">
        <v>6</v>
      </c>
      <c r="G253" s="146">
        <v>467</v>
      </c>
      <c r="H253" s="146">
        <v>192</v>
      </c>
      <c r="I253" s="142">
        <v>-0.58886509635974305</v>
      </c>
    </row>
    <row r="254" spans="1:9">
      <c r="A254" s="140" t="s">
        <v>182</v>
      </c>
      <c r="B254" s="140" t="s">
        <v>561</v>
      </c>
      <c r="C254" s="140" t="s">
        <v>144</v>
      </c>
      <c r="D254" s="140" t="s">
        <v>298</v>
      </c>
      <c r="E254" s="140" t="s">
        <v>9</v>
      </c>
      <c r="F254" s="140">
        <v>5</v>
      </c>
      <c r="G254" s="146">
        <v>102</v>
      </c>
      <c r="H254" s="146">
        <v>31</v>
      </c>
      <c r="I254" s="142">
        <v>-0.69607843137254899</v>
      </c>
    </row>
    <row r="255" spans="1:9">
      <c r="A255" s="140" t="s">
        <v>124</v>
      </c>
      <c r="B255" s="140" t="s">
        <v>562</v>
      </c>
      <c r="C255" s="140" t="s">
        <v>88</v>
      </c>
      <c r="D255" s="140" t="s">
        <v>297</v>
      </c>
      <c r="E255" s="140" t="s">
        <v>5</v>
      </c>
      <c r="F255" s="140">
        <v>1</v>
      </c>
      <c r="G255" s="146">
        <v>45</v>
      </c>
      <c r="H255" s="146">
        <v>26</v>
      </c>
      <c r="I255" s="142">
        <v>-0.42222222222222222</v>
      </c>
    </row>
    <row r="256" spans="1:9">
      <c r="A256" s="140" t="s">
        <v>290</v>
      </c>
      <c r="B256" s="140" t="s">
        <v>563</v>
      </c>
      <c r="C256" s="140" t="s">
        <v>67</v>
      </c>
      <c r="D256" s="140" t="s">
        <v>303</v>
      </c>
      <c r="E256" s="140" t="s">
        <v>5</v>
      </c>
      <c r="F256" s="140">
        <v>1</v>
      </c>
      <c r="G256" s="146">
        <v>0</v>
      </c>
      <c r="H256" s="146">
        <v>0</v>
      </c>
      <c r="I256" s="142" t="s">
        <v>582</v>
      </c>
    </row>
    <row r="257" spans="1:9">
      <c r="A257" s="140" t="s">
        <v>65</v>
      </c>
      <c r="B257" s="140" t="s">
        <v>564</v>
      </c>
      <c r="C257" s="140" t="s">
        <v>43</v>
      </c>
      <c r="D257" s="140" t="s">
        <v>299</v>
      </c>
      <c r="E257" s="140" t="s">
        <v>4</v>
      </c>
      <c r="F257" s="140">
        <v>4</v>
      </c>
      <c r="G257" s="146">
        <v>52</v>
      </c>
      <c r="H257" s="146">
        <v>20</v>
      </c>
      <c r="I257" s="142">
        <v>-0.61538461538461542</v>
      </c>
    </row>
    <row r="258" spans="1:9">
      <c r="A258" s="140" t="s">
        <v>87</v>
      </c>
      <c r="B258" s="140" t="s">
        <v>343</v>
      </c>
      <c r="C258" s="140" t="s">
        <v>67</v>
      </c>
      <c r="D258" s="140" t="s">
        <v>303</v>
      </c>
      <c r="E258" s="140" t="s">
        <v>5</v>
      </c>
      <c r="F258" s="140">
        <v>1</v>
      </c>
      <c r="G258" s="146">
        <v>70</v>
      </c>
      <c r="H258" s="146">
        <v>13</v>
      </c>
      <c r="I258" s="142">
        <v>-0.81428571428571428</v>
      </c>
    </row>
    <row r="259" spans="1:9">
      <c r="A259" s="140" t="s">
        <v>183</v>
      </c>
      <c r="B259" s="140" t="s">
        <v>565</v>
      </c>
      <c r="C259" s="140" t="s">
        <v>144</v>
      </c>
      <c r="D259" s="140" t="s">
        <v>298</v>
      </c>
      <c r="E259" s="140" t="s">
        <v>7</v>
      </c>
      <c r="F259" s="140">
        <v>3</v>
      </c>
      <c r="G259" s="146">
        <v>79</v>
      </c>
      <c r="H259" s="146">
        <v>34</v>
      </c>
      <c r="I259" s="142">
        <v>-0.569620253164557</v>
      </c>
    </row>
    <row r="260" spans="1:9">
      <c r="A260" s="140" t="s">
        <v>155</v>
      </c>
      <c r="B260" s="140" t="s">
        <v>399</v>
      </c>
      <c r="C260" s="140" t="s">
        <v>126</v>
      </c>
      <c r="D260" s="140" t="s">
        <v>301</v>
      </c>
      <c r="E260" s="140" t="s">
        <v>10</v>
      </c>
      <c r="F260" s="140">
        <v>7</v>
      </c>
      <c r="G260" s="146">
        <v>144</v>
      </c>
      <c r="H260" s="146">
        <v>47</v>
      </c>
      <c r="I260" s="142">
        <v>-0.67361111111111116</v>
      </c>
    </row>
    <row r="261" spans="1:9">
      <c r="A261" s="140" t="s">
        <v>66</v>
      </c>
      <c r="B261" s="140" t="s">
        <v>356</v>
      </c>
      <c r="C261" s="140" t="s">
        <v>43</v>
      </c>
      <c r="D261" s="140" t="s">
        <v>299</v>
      </c>
      <c r="E261" s="140" t="s">
        <v>4</v>
      </c>
      <c r="F261" s="140">
        <v>4</v>
      </c>
      <c r="G261" s="146">
        <v>132</v>
      </c>
      <c r="H261" s="146">
        <v>42</v>
      </c>
      <c r="I261" s="142">
        <v>-0.68181818181818177</v>
      </c>
    </row>
    <row r="262" spans="1:9">
      <c r="A262" s="140" t="s">
        <v>221</v>
      </c>
      <c r="B262" s="140" t="s">
        <v>398</v>
      </c>
      <c r="C262" s="140" t="s">
        <v>184</v>
      </c>
      <c r="D262" s="140" t="s">
        <v>302</v>
      </c>
      <c r="E262" s="140" t="s">
        <v>8</v>
      </c>
      <c r="F262" s="140">
        <v>6</v>
      </c>
      <c r="G262" s="146">
        <v>831</v>
      </c>
      <c r="H262" s="146">
        <v>335</v>
      </c>
      <c r="I262" s="142">
        <v>-0.59687123947051746</v>
      </c>
    </row>
    <row r="263" spans="1:9">
      <c r="A263" s="140" t="s">
        <v>156</v>
      </c>
      <c r="B263" s="140" t="s">
        <v>566</v>
      </c>
      <c r="C263" s="140" t="s">
        <v>126</v>
      </c>
      <c r="D263" s="140" t="s">
        <v>301</v>
      </c>
      <c r="E263" s="140" t="s">
        <v>4</v>
      </c>
      <c r="F263" s="140">
        <v>4</v>
      </c>
      <c r="G263" s="146">
        <v>14</v>
      </c>
      <c r="H263" s="146">
        <v>5</v>
      </c>
      <c r="I263" s="142">
        <v>-0.6428571428571429</v>
      </c>
    </row>
    <row r="264" spans="1:9">
      <c r="A264" s="140" t="s">
        <v>42</v>
      </c>
      <c r="B264" s="140" t="s">
        <v>311</v>
      </c>
      <c r="C264" s="140" t="s">
        <v>69</v>
      </c>
      <c r="D264" s="140" t="s">
        <v>296</v>
      </c>
      <c r="E264" s="140" t="s">
        <v>6</v>
      </c>
      <c r="F264" s="140">
        <v>2</v>
      </c>
      <c r="G264" s="146">
        <v>332</v>
      </c>
      <c r="H264" s="146">
        <v>28</v>
      </c>
      <c r="I264" s="142">
        <v>-0.91566265060240959</v>
      </c>
    </row>
    <row r="265" spans="1:9">
      <c r="A265" s="140" t="s">
        <v>125</v>
      </c>
      <c r="B265" s="140" t="s">
        <v>567</v>
      </c>
      <c r="C265" s="140" t="s">
        <v>88</v>
      </c>
      <c r="D265" s="140" t="s">
        <v>297</v>
      </c>
      <c r="E265" s="140" t="s">
        <v>5</v>
      </c>
      <c r="F265" s="140">
        <v>1</v>
      </c>
      <c r="G265" s="146">
        <v>96</v>
      </c>
      <c r="H265" s="146">
        <v>33</v>
      </c>
      <c r="I265" s="142">
        <v>-0.65625</v>
      </c>
    </row>
    <row r="266" spans="1:9">
      <c r="G266" s="146"/>
      <c r="H266" s="146"/>
    </row>
    <row r="267" spans="1:9">
      <c r="A267" s="140" t="s">
        <v>590</v>
      </c>
      <c r="G267" s="146">
        <v>49556</v>
      </c>
      <c r="H267" s="146">
        <v>18187</v>
      </c>
      <c r="I267" s="142">
        <v>-0.63300104931794332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301MedHomePrice</vt:lpstr>
      <vt:lpstr>302MedRentPrice</vt:lpstr>
      <vt:lpstr>303HousingAfford</vt:lpstr>
      <vt:lpstr>304AssistedHousing</vt:lpstr>
      <vt:lpstr>305VacanyRates</vt:lpstr>
      <vt:lpstr>306PercentOwnerOccupied</vt:lpstr>
      <vt:lpstr>307RenterOccupied</vt:lpstr>
      <vt:lpstr>308BuildingPermits1</vt:lpstr>
      <vt:lpstr>308BuildingPermits2</vt:lpstr>
      <vt:lpstr>309ChangeMedHomePrice</vt:lpstr>
      <vt:lpstr>Sheet2</vt:lpstr>
      <vt:lpstr>310MajorEmploy</vt:lpstr>
      <vt:lpstr>'308BuildingPermits1'!Database</vt:lpstr>
      <vt:lpstr>Database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Steve</cp:lastModifiedBy>
  <dcterms:created xsi:type="dcterms:W3CDTF">2013-02-05T19:33:48Z</dcterms:created>
  <dcterms:modified xsi:type="dcterms:W3CDTF">2013-05-14T13:54:40Z</dcterms:modified>
</cp:coreProperties>
</file>