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4220" windowHeight="70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<sst xmlns="http://schemas.openxmlformats.org/spreadsheetml/2006/main" count="280" uniqueCount="28">
  <si>
    <t>RIVER</t>
  </si>
  <si>
    <t>REACH</t>
  </si>
  <si>
    <t>RIVER STATION</t>
  </si>
  <si>
    <t>STRUCTURE</t>
  </si>
  <si>
    <t>LENGTH CHNL</t>
  </si>
  <si>
    <t>CUM DIST</t>
  </si>
  <si>
    <t>MIN CH EL</t>
  </si>
  <si>
    <t>LOW CHORD</t>
  </si>
  <si>
    <t>HIGH CHORD</t>
  </si>
  <si>
    <t>LABEL LETTER</t>
  </si>
  <si>
    <t>LABEL TEXT</t>
  </si>
  <si>
    <t>PROF 1</t>
  </si>
  <si>
    <t>PROF 2</t>
  </si>
  <si>
    <t>PROF 3</t>
  </si>
  <si>
    <t>PROF 4</t>
  </si>
  <si>
    <t>panelNo</t>
  </si>
  <si>
    <t>seq</t>
  </si>
  <si>
    <t>1</t>
  </si>
  <si>
    <t xml:space="preserve"> </t>
  </si>
  <si>
    <t/>
  </si>
  <si>
    <t>BRIDGE-DN</t>
  </si>
  <si>
    <t>BRIDGE-UP</t>
  </si>
  <si>
    <t>A</t>
  </si>
  <si>
    <t>B</t>
  </si>
  <si>
    <t>CONF. WITH MERRIMACK RIVER</t>
  </si>
  <si>
    <t>BACKWATER</t>
  </si>
  <si>
    <t>LODS</t>
  </si>
  <si>
    <t>BOSTON AND MAINE RR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</si>
</sst>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1" xfId="21" applyFont="1" applyFill="1" applyBorder="1" applyAlignment="1">
      <alignment horizontal="center"/>
      <protection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0" xfId="21">
      <alignment/>
      <protection/>
    </xf>
    <xf numFmtId="0" fontId="1" fillId="3" borderId="2" xfId="21" applyFont="1" applyFill="1" applyBorder="1" applyAlignment="1">
      <alignment wrapText="1"/>
      <protection/>
    </xf>
    <xf numFmtId="0" fontId="1" fillId="3" borderId="2" xfId="21" applyFont="1" applyFill="1" applyBorder="1" applyAlignment="1">
      <alignment horizontal="right" wrapText="1"/>
      <protection/>
    </xf>
    <xf numFmtId="0" fontId="1" fillId="4" borderId="0" xfId="21" applyFill="1">
      <alignment/>
      <protection/>
    </xf>
    <xf numFmtId="0" fontId="0" fillId="4" borderId="0" xfId="0" applyFill="1" applyAlignment="1">
      <alignment/>
    </xf>
    <xf numFmtId="0" fontId="0" fillId="0" borderId="0" xfId="0" applyFont="1" applyAlignment="1">
      <alignment horizontal="right"/>
    </xf>
    <xf numFmtId="0" fontId="0" fillId="4" borderId="0" xfId="0" applyFont="1" applyFill="1" applyAlignment="1">
      <alignment horizontal="right"/>
    </xf>
    <xf numFmtId="0" fontId="1" fillId="0" borderId="2" xfId="21" applyFont="1" applyFill="1" applyBorder="1" applyAlignment="1">
      <alignment wrapText="1"/>
      <protection/>
    </xf>
    <xf numFmtId="0" fontId="1" fillId="0" borderId="2" xfId="21" applyFont="1" applyFill="1" applyBorder="1" applyAlignment="1">
      <alignment horizontal="right" wrapText="1"/>
      <protection/>
    </xf>
    <xf numFmtId="0" fontId="1" fillId="0" borderId="0" xfId="21" applyFill="1">
      <alignment/>
      <protection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1" fillId="0" borderId="0" xfId="0" applyFont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selection activeCell="A2" sqref="A2"/>
    </sheetView>
  </sheetViews>
  <sheetFormatPr defaultColWidth="9.140625" defaultRowHeight="12.75"/>
  <sheetData>
    <row r="1" spans="1:17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</row>
    <row r="2" spans="1:17" ht="63.75">
      <c r="A2" s="2" t="s">
        <v>17</v>
      </c>
      <c r="B2" s="2" t="s">
        <v>17</v>
      </c>
      <c r="C2" s="3">
        <v>0</v>
      </c>
      <c r="D2" s="2" t="s">
        <v>18</v>
      </c>
      <c r="E2" s="3">
        <v>0</v>
      </c>
      <c r="F2" s="3">
        <v>0</v>
      </c>
      <c r="G2" s="3">
        <v>246.301</v>
      </c>
      <c r="H2" s="4"/>
      <c r="I2" s="4"/>
      <c r="J2" s="2" t="s">
        <v>19</v>
      </c>
      <c r="K2" s="2" t="s">
        <v>24</v>
      </c>
      <c r="L2" s="9">
        <v>257.5</v>
      </c>
      <c r="M2" s="9">
        <v>262.5</v>
      </c>
      <c r="N2" s="10">
        <v>264.5</v>
      </c>
      <c r="O2" s="14">
        <v>273.25</v>
      </c>
      <c r="P2" s="3">
        <v>1</v>
      </c>
      <c r="Q2" s="3">
        <v>1</v>
      </c>
    </row>
    <row r="3" spans="1:17" ht="12.75">
      <c r="A3" s="2" t="s">
        <v>17</v>
      </c>
      <c r="B3" s="2" t="s">
        <v>17</v>
      </c>
      <c r="C3" s="3">
        <v>0.108</v>
      </c>
      <c r="D3" s="2" t="s">
        <v>18</v>
      </c>
      <c r="E3" s="3">
        <v>0.108</v>
      </c>
      <c r="F3" s="3">
        <v>0.108</v>
      </c>
      <c r="G3" s="3">
        <v>246.31</v>
      </c>
      <c r="H3" s="4"/>
      <c r="I3" s="4"/>
      <c r="J3" s="2" t="s">
        <v>19</v>
      </c>
      <c r="L3" s="9">
        <v>257.5</v>
      </c>
      <c r="M3" s="9">
        <v>262.5</v>
      </c>
      <c r="N3" s="10">
        <v>264.5</v>
      </c>
      <c r="O3" s="14">
        <v>273.25</v>
      </c>
      <c r="P3" s="3">
        <v>1</v>
      </c>
      <c r="Q3" s="3">
        <v>2</v>
      </c>
    </row>
    <row r="4" spans="1:17" ht="12.75">
      <c r="A4" s="2" t="s">
        <v>17</v>
      </c>
      <c r="B4" s="2" t="s">
        <v>17</v>
      </c>
      <c r="C4" s="3">
        <v>1.135</v>
      </c>
      <c r="D4" s="2" t="s">
        <v>18</v>
      </c>
      <c r="E4" s="3">
        <v>1.027</v>
      </c>
      <c r="F4" s="3">
        <v>1.135</v>
      </c>
      <c r="G4" s="3">
        <v>246.36</v>
      </c>
      <c r="H4" s="4"/>
      <c r="I4" s="4"/>
      <c r="J4" s="2" t="s">
        <v>19</v>
      </c>
      <c r="K4" s="2" t="s">
        <v>19</v>
      </c>
      <c r="L4" s="9">
        <v>257.5</v>
      </c>
      <c r="M4" s="9">
        <v>262.5</v>
      </c>
      <c r="N4" s="10">
        <v>264.5</v>
      </c>
      <c r="O4" s="14">
        <v>273.25</v>
      </c>
      <c r="P4" s="3">
        <v>1</v>
      </c>
      <c r="Q4" s="3">
        <v>3</v>
      </c>
    </row>
    <row r="5" spans="1:17" ht="12.75">
      <c r="A5" s="2" t="s">
        <v>17</v>
      </c>
      <c r="B5" s="2" t="s">
        <v>17</v>
      </c>
      <c r="C5" s="3">
        <v>1.332</v>
      </c>
      <c r="D5" s="2" t="s">
        <v>18</v>
      </c>
      <c r="E5" s="3">
        <v>0.197</v>
      </c>
      <c r="F5" s="3">
        <v>1.332</v>
      </c>
      <c r="G5" s="3">
        <v>246.37</v>
      </c>
      <c r="H5" s="4"/>
      <c r="I5" s="4"/>
      <c r="J5" s="2" t="s">
        <v>19</v>
      </c>
      <c r="K5" s="2" t="s">
        <v>19</v>
      </c>
      <c r="L5" s="9">
        <v>257.5</v>
      </c>
      <c r="M5" s="9">
        <v>262.5</v>
      </c>
      <c r="N5" s="10">
        <v>264.5</v>
      </c>
      <c r="O5" s="14">
        <v>273.25</v>
      </c>
      <c r="P5" s="3">
        <v>1</v>
      </c>
      <c r="Q5" s="3">
        <v>4</v>
      </c>
    </row>
    <row r="6" spans="1:17" ht="12.75">
      <c r="A6" s="2" t="s">
        <v>17</v>
      </c>
      <c r="B6" s="2" t="s">
        <v>17</v>
      </c>
      <c r="C6" s="3">
        <v>1.386</v>
      </c>
      <c r="D6" s="2" t="s">
        <v>18</v>
      </c>
      <c r="E6" s="3">
        <v>0.054</v>
      </c>
      <c r="F6" s="3">
        <v>1.386</v>
      </c>
      <c r="G6" s="3">
        <v>246.37</v>
      </c>
      <c r="H6" s="4"/>
      <c r="I6" s="4"/>
      <c r="J6" s="2" t="s">
        <v>19</v>
      </c>
      <c r="K6" s="2" t="s">
        <v>19</v>
      </c>
      <c r="L6" s="9">
        <v>257.5</v>
      </c>
      <c r="M6" s="9">
        <v>262.5</v>
      </c>
      <c r="N6" s="10">
        <v>264.5</v>
      </c>
      <c r="O6" s="14">
        <v>273.25</v>
      </c>
      <c r="P6" s="3">
        <v>1</v>
      </c>
      <c r="Q6" s="3">
        <v>5</v>
      </c>
    </row>
    <row r="7" spans="1:17" ht="12.75">
      <c r="A7" s="2" t="s">
        <v>17</v>
      </c>
      <c r="B7" s="2" t="s">
        <v>17</v>
      </c>
      <c r="C7" s="3">
        <v>2.71</v>
      </c>
      <c r="D7" s="2" t="s">
        <v>18</v>
      </c>
      <c r="E7" s="3">
        <v>1.324</v>
      </c>
      <c r="F7" s="3">
        <v>2.71</v>
      </c>
      <c r="G7" s="3">
        <v>246.444</v>
      </c>
      <c r="H7" s="4"/>
      <c r="I7" s="4"/>
      <c r="J7" s="2" t="s">
        <v>19</v>
      </c>
      <c r="K7" s="2" t="s">
        <v>19</v>
      </c>
      <c r="L7" s="9">
        <v>257.5</v>
      </c>
      <c r="M7" s="9">
        <v>262.5</v>
      </c>
      <c r="N7" s="10">
        <v>264.5</v>
      </c>
      <c r="O7" s="14">
        <v>273.25</v>
      </c>
      <c r="P7" s="3">
        <v>1</v>
      </c>
      <c r="Q7" s="3">
        <v>6</v>
      </c>
    </row>
    <row r="8" spans="1:17" ht="25.5">
      <c r="A8" s="2" t="s">
        <v>17</v>
      </c>
      <c r="B8" s="2" t="s">
        <v>17</v>
      </c>
      <c r="C8" s="3">
        <v>133.767</v>
      </c>
      <c r="D8" s="2" t="s">
        <v>18</v>
      </c>
      <c r="E8" s="3">
        <v>131.057</v>
      </c>
      <c r="F8" s="3">
        <v>133.767</v>
      </c>
      <c r="G8" s="3">
        <v>247.176</v>
      </c>
      <c r="H8" s="4"/>
      <c r="I8" s="4"/>
      <c r="J8" s="2" t="s">
        <v>19</v>
      </c>
      <c r="K8" s="2" t="s">
        <v>25</v>
      </c>
      <c r="L8" s="9">
        <v>257.5</v>
      </c>
      <c r="M8" s="9">
        <v>262.5</v>
      </c>
      <c r="N8" s="10">
        <v>264.5</v>
      </c>
      <c r="O8" s="14">
        <v>273.25</v>
      </c>
      <c r="P8" s="3">
        <v>1</v>
      </c>
      <c r="Q8" s="3">
        <v>7</v>
      </c>
    </row>
    <row r="9" spans="1:17" ht="12.75">
      <c r="A9" s="2" t="s">
        <v>17</v>
      </c>
      <c r="B9" s="2" t="s">
        <v>17</v>
      </c>
      <c r="C9" s="3">
        <v>264.817</v>
      </c>
      <c r="D9" s="2" t="s">
        <v>18</v>
      </c>
      <c r="E9" s="3">
        <v>131.05</v>
      </c>
      <c r="F9" s="3">
        <v>264.817</v>
      </c>
      <c r="G9" s="3">
        <v>247.79</v>
      </c>
      <c r="H9" s="4"/>
      <c r="I9" s="4"/>
      <c r="J9" s="2" t="s">
        <v>19</v>
      </c>
      <c r="K9" s="2" t="s">
        <v>19</v>
      </c>
      <c r="L9" s="9">
        <v>257.5</v>
      </c>
      <c r="M9" s="9">
        <v>262.5</v>
      </c>
      <c r="N9" s="10">
        <v>264.5</v>
      </c>
      <c r="O9" s="14">
        <v>273.25</v>
      </c>
      <c r="P9" s="3">
        <v>1</v>
      </c>
      <c r="Q9" s="3">
        <v>8</v>
      </c>
    </row>
    <row r="10" spans="1:17" ht="12.75">
      <c r="A10" s="2" t="s">
        <v>17</v>
      </c>
      <c r="B10" s="2" t="s">
        <v>17</v>
      </c>
      <c r="C10" s="3">
        <v>397.905</v>
      </c>
      <c r="D10" s="2" t="s">
        <v>18</v>
      </c>
      <c r="E10" s="3">
        <v>133.088</v>
      </c>
      <c r="F10" s="3">
        <v>397.905</v>
      </c>
      <c r="G10" s="3">
        <v>248.41</v>
      </c>
      <c r="H10" s="4"/>
      <c r="I10" s="4"/>
      <c r="J10" s="2" t="s">
        <v>19</v>
      </c>
      <c r="K10" s="2" t="s">
        <v>19</v>
      </c>
      <c r="L10" s="9">
        <v>257.5</v>
      </c>
      <c r="M10" s="9">
        <v>262.5</v>
      </c>
      <c r="N10" s="10">
        <v>264.5</v>
      </c>
      <c r="O10" s="14">
        <v>273.25</v>
      </c>
      <c r="P10" s="3">
        <v>1</v>
      </c>
      <c r="Q10" s="3">
        <v>9</v>
      </c>
    </row>
    <row r="11" spans="1:17" ht="12.75">
      <c r="A11" s="2" t="s">
        <v>17</v>
      </c>
      <c r="B11" s="2" t="s">
        <v>17</v>
      </c>
      <c r="C11" s="3">
        <v>397.939</v>
      </c>
      <c r="D11" s="2" t="s">
        <v>18</v>
      </c>
      <c r="E11" s="3">
        <v>0.034</v>
      </c>
      <c r="F11" s="3">
        <v>397.939</v>
      </c>
      <c r="G11" s="3">
        <v>248.41</v>
      </c>
      <c r="H11" s="4"/>
      <c r="I11" s="4"/>
      <c r="J11" s="2" t="s">
        <v>19</v>
      </c>
      <c r="K11" s="2" t="s">
        <v>19</v>
      </c>
      <c r="L11" s="9">
        <v>257.5</v>
      </c>
      <c r="M11" s="9">
        <v>262.5</v>
      </c>
      <c r="N11" s="10">
        <v>264.5</v>
      </c>
      <c r="O11" s="14">
        <v>273.25</v>
      </c>
      <c r="P11" s="3">
        <v>1</v>
      </c>
      <c r="Q11" s="3">
        <v>10</v>
      </c>
    </row>
    <row r="12" spans="1:17" ht="12.75">
      <c r="A12" s="2" t="s">
        <v>17</v>
      </c>
      <c r="B12" s="2" t="s">
        <v>17</v>
      </c>
      <c r="C12" s="3">
        <v>503.628</v>
      </c>
      <c r="D12" s="2" t="s">
        <v>18</v>
      </c>
      <c r="E12" s="3">
        <v>105.689</v>
      </c>
      <c r="F12" s="3">
        <v>503.628</v>
      </c>
      <c r="G12" s="3">
        <v>248.909</v>
      </c>
      <c r="H12" s="4"/>
      <c r="I12" s="4"/>
      <c r="J12" s="2" t="s">
        <v>19</v>
      </c>
      <c r="K12" s="2" t="s">
        <v>19</v>
      </c>
      <c r="L12" s="9">
        <v>257.5</v>
      </c>
      <c r="M12" s="9">
        <v>262.5</v>
      </c>
      <c r="N12" s="10">
        <v>264.5</v>
      </c>
      <c r="O12" s="14">
        <v>273.25</v>
      </c>
      <c r="P12" s="3">
        <v>1</v>
      </c>
      <c r="Q12" s="3">
        <v>11</v>
      </c>
    </row>
    <row r="13" spans="1:17" ht="12.75">
      <c r="A13" s="2" t="s">
        <v>17</v>
      </c>
      <c r="B13" s="2" t="s">
        <v>17</v>
      </c>
      <c r="C13" s="3">
        <v>504.589</v>
      </c>
      <c r="D13" s="2" t="s">
        <v>18</v>
      </c>
      <c r="E13" s="3">
        <v>0.961</v>
      </c>
      <c r="F13" s="3">
        <v>504.589</v>
      </c>
      <c r="G13" s="3">
        <v>248.99</v>
      </c>
      <c r="H13" s="4"/>
      <c r="I13" s="4"/>
      <c r="J13" s="2" t="s">
        <v>19</v>
      </c>
      <c r="K13" s="2" t="s">
        <v>19</v>
      </c>
      <c r="L13" s="9">
        <v>257.5</v>
      </c>
      <c r="M13" s="9">
        <v>262.5</v>
      </c>
      <c r="N13" s="10">
        <v>264.5</v>
      </c>
      <c r="O13" s="14">
        <v>273.25</v>
      </c>
      <c r="P13" s="3">
        <v>1</v>
      </c>
      <c r="Q13" s="3">
        <v>12</v>
      </c>
    </row>
    <row r="14" spans="1:17" ht="12.75">
      <c r="A14" s="2" t="s">
        <v>17</v>
      </c>
      <c r="B14" s="2" t="s">
        <v>17</v>
      </c>
      <c r="C14" s="3">
        <v>504.63</v>
      </c>
      <c r="D14" s="2" t="s">
        <v>18</v>
      </c>
      <c r="E14" s="3">
        <v>0.041</v>
      </c>
      <c r="F14" s="3">
        <v>504.63</v>
      </c>
      <c r="G14" s="3">
        <v>248.99</v>
      </c>
      <c r="H14" s="4"/>
      <c r="I14" s="4"/>
      <c r="J14" s="2" t="s">
        <v>19</v>
      </c>
      <c r="K14" s="2" t="s">
        <v>19</v>
      </c>
      <c r="L14" s="9">
        <v>257.5</v>
      </c>
      <c r="M14" s="9">
        <v>262.5</v>
      </c>
      <c r="N14" s="10">
        <v>264.5</v>
      </c>
      <c r="O14" s="14">
        <v>273.25</v>
      </c>
      <c r="P14" s="3">
        <v>1</v>
      </c>
      <c r="Q14" s="3">
        <v>13</v>
      </c>
    </row>
    <row r="15" spans="1:17" ht="12.75">
      <c r="A15" s="2" t="s">
        <v>17</v>
      </c>
      <c r="B15" s="2" t="s">
        <v>17</v>
      </c>
      <c r="C15" s="3">
        <v>504.702</v>
      </c>
      <c r="D15" s="2" t="s">
        <v>18</v>
      </c>
      <c r="E15" s="3">
        <v>0.072</v>
      </c>
      <c r="F15" s="3">
        <v>504.702</v>
      </c>
      <c r="G15" s="3">
        <v>249</v>
      </c>
      <c r="H15" s="4"/>
      <c r="I15" s="4"/>
      <c r="J15" s="2" t="s">
        <v>19</v>
      </c>
      <c r="K15" s="2" t="s">
        <v>19</v>
      </c>
      <c r="L15" s="9">
        <v>257.5</v>
      </c>
      <c r="M15" s="9">
        <v>262.5</v>
      </c>
      <c r="N15" s="10">
        <v>264.5</v>
      </c>
      <c r="O15" s="14">
        <v>273.25</v>
      </c>
      <c r="P15" s="3">
        <v>1</v>
      </c>
      <c r="Q15" s="3">
        <v>14</v>
      </c>
    </row>
    <row r="16" spans="1:17" ht="12.75">
      <c r="A16" s="2" t="s">
        <v>17</v>
      </c>
      <c r="B16" s="2" t="s">
        <v>17</v>
      </c>
      <c r="C16" s="3">
        <v>505.619</v>
      </c>
      <c r="D16" s="2" t="s">
        <v>18</v>
      </c>
      <c r="E16" s="3">
        <v>0.917</v>
      </c>
      <c r="F16" s="3">
        <v>505.619</v>
      </c>
      <c r="G16" s="3">
        <v>249.08</v>
      </c>
      <c r="H16" s="4"/>
      <c r="I16" s="4"/>
      <c r="J16" s="2" t="s">
        <v>19</v>
      </c>
      <c r="K16" s="2" t="s">
        <v>19</v>
      </c>
      <c r="L16" s="9">
        <v>257.5</v>
      </c>
      <c r="M16" s="9">
        <v>262.5</v>
      </c>
      <c r="N16" s="10">
        <v>264.5</v>
      </c>
      <c r="O16" s="14">
        <v>273.25</v>
      </c>
      <c r="P16" s="3">
        <v>1</v>
      </c>
      <c r="Q16" s="3">
        <v>15</v>
      </c>
    </row>
    <row r="17" spans="1:17" ht="12.75">
      <c r="A17" s="2" t="s">
        <v>17</v>
      </c>
      <c r="B17" s="2" t="s">
        <v>17</v>
      </c>
      <c r="C17" s="3">
        <v>530.2</v>
      </c>
      <c r="D17" s="2" t="s">
        <v>18</v>
      </c>
      <c r="E17" s="3">
        <v>24.581</v>
      </c>
      <c r="F17" s="3">
        <v>530.2</v>
      </c>
      <c r="G17" s="3">
        <v>251.13</v>
      </c>
      <c r="H17" s="4"/>
      <c r="I17" s="4"/>
      <c r="J17" s="2" t="s">
        <v>19</v>
      </c>
      <c r="K17" s="2" t="s">
        <v>19</v>
      </c>
      <c r="L17" s="9">
        <v>257.5</v>
      </c>
      <c r="M17" s="9">
        <v>262.5</v>
      </c>
      <c r="N17" s="10">
        <v>264.5</v>
      </c>
      <c r="O17" s="14">
        <v>273.25</v>
      </c>
      <c r="P17" s="3">
        <v>1</v>
      </c>
      <c r="Q17" s="3">
        <v>16</v>
      </c>
    </row>
    <row r="18" spans="1:17" ht="12.75">
      <c r="A18" s="2" t="s">
        <v>17</v>
      </c>
      <c r="B18" s="2" t="s">
        <v>17</v>
      </c>
      <c r="C18" s="3">
        <v>530.528</v>
      </c>
      <c r="D18" s="2" t="s">
        <v>18</v>
      </c>
      <c r="E18" s="3">
        <v>0.328</v>
      </c>
      <c r="F18" s="3">
        <v>530.528</v>
      </c>
      <c r="G18" s="3">
        <v>251.15</v>
      </c>
      <c r="H18" s="4"/>
      <c r="I18" s="4"/>
      <c r="J18" s="2" t="s">
        <v>19</v>
      </c>
      <c r="K18" s="2" t="s">
        <v>19</v>
      </c>
      <c r="L18" s="9">
        <v>257.5</v>
      </c>
      <c r="M18" s="9">
        <v>262.5</v>
      </c>
      <c r="N18" s="10">
        <v>264.5</v>
      </c>
      <c r="O18" s="14">
        <v>273.25</v>
      </c>
      <c r="P18" s="3">
        <v>1</v>
      </c>
      <c r="Q18" s="3">
        <v>17</v>
      </c>
    </row>
    <row r="19" spans="1:17" ht="12.75">
      <c r="A19" s="2" t="s">
        <v>17</v>
      </c>
      <c r="B19" s="2" t="s">
        <v>17</v>
      </c>
      <c r="C19" s="3">
        <v>530.664</v>
      </c>
      <c r="D19" s="2" t="s">
        <v>18</v>
      </c>
      <c r="E19" s="3">
        <v>0.136</v>
      </c>
      <c r="F19" s="3">
        <v>530.664</v>
      </c>
      <c r="G19" s="3">
        <v>251.16</v>
      </c>
      <c r="H19" s="4"/>
      <c r="I19" s="4"/>
      <c r="J19" s="2" t="s">
        <v>19</v>
      </c>
      <c r="K19" s="2" t="s">
        <v>19</v>
      </c>
      <c r="L19" s="9">
        <v>257.5</v>
      </c>
      <c r="M19" s="9">
        <v>262.5</v>
      </c>
      <c r="N19" s="10">
        <v>264.5</v>
      </c>
      <c r="O19" s="14">
        <v>273.25</v>
      </c>
      <c r="P19" s="3">
        <v>1</v>
      </c>
      <c r="Q19" s="3">
        <v>18</v>
      </c>
    </row>
    <row r="20" spans="1:17" ht="12.75">
      <c r="A20" s="2" t="s">
        <v>17</v>
      </c>
      <c r="B20" s="2" t="s">
        <v>17</v>
      </c>
      <c r="C20" s="3">
        <v>530.951</v>
      </c>
      <c r="D20" s="2" t="s">
        <v>18</v>
      </c>
      <c r="E20" s="3">
        <v>0.287</v>
      </c>
      <c r="F20" s="3">
        <v>530.951</v>
      </c>
      <c r="G20" s="3">
        <v>251.188</v>
      </c>
      <c r="H20" s="4"/>
      <c r="I20" s="4"/>
      <c r="J20" s="2" t="s">
        <v>19</v>
      </c>
      <c r="K20" s="2" t="s">
        <v>19</v>
      </c>
      <c r="L20" s="9">
        <v>257.5</v>
      </c>
      <c r="M20" s="9">
        <v>262.5</v>
      </c>
      <c r="N20" s="10">
        <v>264.5</v>
      </c>
      <c r="O20" s="14">
        <v>273.25</v>
      </c>
      <c r="P20" s="3">
        <v>1</v>
      </c>
      <c r="Q20" s="3">
        <v>19</v>
      </c>
    </row>
    <row r="21" spans="1:17" ht="12.75">
      <c r="A21" s="2" t="s">
        <v>17</v>
      </c>
      <c r="B21" s="2" t="s">
        <v>17</v>
      </c>
      <c r="C21" s="3">
        <v>531.261</v>
      </c>
      <c r="D21" s="2" t="s">
        <v>18</v>
      </c>
      <c r="E21" s="3">
        <v>0.31</v>
      </c>
      <c r="F21" s="3">
        <v>531.261</v>
      </c>
      <c r="G21" s="3">
        <v>251.19</v>
      </c>
      <c r="H21" s="4"/>
      <c r="I21" s="4"/>
      <c r="J21" s="2" t="s">
        <v>19</v>
      </c>
      <c r="K21" s="2" t="s">
        <v>19</v>
      </c>
      <c r="L21" s="9">
        <v>257.5</v>
      </c>
      <c r="M21" s="9">
        <v>262.5</v>
      </c>
      <c r="N21" s="10">
        <v>264.5</v>
      </c>
      <c r="O21" s="14">
        <v>273.25</v>
      </c>
      <c r="P21" s="3">
        <v>1</v>
      </c>
      <c r="Q21" s="3">
        <v>20</v>
      </c>
    </row>
    <row r="22" spans="1:17" ht="51">
      <c r="A22" s="2" t="s">
        <v>17</v>
      </c>
      <c r="B22" s="2" t="s">
        <v>17</v>
      </c>
      <c r="C22" s="3">
        <v>569.469</v>
      </c>
      <c r="D22" s="2" t="s">
        <v>20</v>
      </c>
      <c r="E22" s="3">
        <v>38.208</v>
      </c>
      <c r="F22" s="3">
        <v>569.469</v>
      </c>
      <c r="G22" s="3">
        <v>251.25</v>
      </c>
      <c r="H22" s="3">
        <v>259.744</v>
      </c>
      <c r="I22" s="3">
        <v>277.297</v>
      </c>
      <c r="J22" s="2" t="s">
        <v>19</v>
      </c>
      <c r="K22" s="2" t="s">
        <v>27</v>
      </c>
      <c r="L22" s="9">
        <v>257.5</v>
      </c>
      <c r="M22" s="9">
        <v>262.5</v>
      </c>
      <c r="N22" s="10">
        <v>264.5</v>
      </c>
      <c r="O22" s="14">
        <v>273.25</v>
      </c>
      <c r="P22" s="3">
        <v>1</v>
      </c>
      <c r="Q22" s="3">
        <v>21</v>
      </c>
    </row>
    <row r="23" spans="1:17" ht="25.5">
      <c r="A23" s="2" t="s">
        <v>17</v>
      </c>
      <c r="B23" s="2" t="s">
        <v>17</v>
      </c>
      <c r="C23" s="3">
        <v>569.469</v>
      </c>
      <c r="D23" s="2" t="s">
        <v>21</v>
      </c>
      <c r="E23" s="3">
        <v>0</v>
      </c>
      <c r="F23" s="3">
        <v>569.469</v>
      </c>
      <c r="G23" s="3">
        <v>251.25</v>
      </c>
      <c r="H23" s="3">
        <v>259.744</v>
      </c>
      <c r="I23" s="3">
        <v>277.297</v>
      </c>
      <c r="J23" s="2" t="s">
        <v>19</v>
      </c>
      <c r="K23" s="2" t="s">
        <v>19</v>
      </c>
      <c r="L23" s="9">
        <v>257.5</v>
      </c>
      <c r="M23" s="9">
        <v>262.5</v>
      </c>
      <c r="N23" s="10">
        <v>264.5</v>
      </c>
      <c r="O23" s="14">
        <v>273.25</v>
      </c>
      <c r="P23" s="3">
        <v>1</v>
      </c>
      <c r="Q23" s="3">
        <v>22</v>
      </c>
    </row>
    <row r="24" spans="1:17" ht="12.75">
      <c r="A24" s="2" t="s">
        <v>17</v>
      </c>
      <c r="B24" s="2" t="s">
        <v>17</v>
      </c>
      <c r="C24" s="3">
        <v>613.542</v>
      </c>
      <c r="D24" s="2" t="s">
        <v>18</v>
      </c>
      <c r="E24" s="3">
        <v>44.073</v>
      </c>
      <c r="F24" s="3">
        <v>613.542</v>
      </c>
      <c r="G24" s="3">
        <v>251.315</v>
      </c>
      <c r="H24" s="4"/>
      <c r="I24" s="4"/>
      <c r="J24" s="2" t="s">
        <v>19</v>
      </c>
      <c r="K24" s="2" t="s">
        <v>19</v>
      </c>
      <c r="L24" s="9">
        <v>257.5</v>
      </c>
      <c r="M24" s="9">
        <v>262.5</v>
      </c>
      <c r="N24" s="10">
        <v>264.5</v>
      </c>
      <c r="O24" s="14">
        <v>273.25</v>
      </c>
      <c r="P24" s="3">
        <v>1</v>
      </c>
      <c r="Q24" s="3">
        <v>23</v>
      </c>
    </row>
    <row r="25" spans="1:17" ht="12.75">
      <c r="A25" s="2" t="s">
        <v>17</v>
      </c>
      <c r="B25" s="2" t="s">
        <v>17</v>
      </c>
      <c r="C25" s="3">
        <v>614.875</v>
      </c>
      <c r="D25" s="2" t="s">
        <v>18</v>
      </c>
      <c r="E25" s="3">
        <v>1.333</v>
      </c>
      <c r="F25" s="3">
        <v>614.875</v>
      </c>
      <c r="G25" s="3">
        <v>251.34</v>
      </c>
      <c r="H25" s="4"/>
      <c r="I25" s="4"/>
      <c r="J25" s="2" t="s">
        <v>19</v>
      </c>
      <c r="K25" s="2" t="s">
        <v>19</v>
      </c>
      <c r="L25" s="9">
        <v>257.5</v>
      </c>
      <c r="M25" s="9">
        <v>262.5</v>
      </c>
      <c r="N25" s="10">
        <v>264.5</v>
      </c>
      <c r="O25" s="14">
        <v>273.25</v>
      </c>
      <c r="P25" s="3">
        <v>1</v>
      </c>
      <c r="Q25" s="3">
        <v>24</v>
      </c>
    </row>
    <row r="26" spans="1:17" ht="12.75">
      <c r="A26" s="2" t="s">
        <v>17</v>
      </c>
      <c r="B26" s="2" t="s">
        <v>17</v>
      </c>
      <c r="C26" s="3">
        <v>615.035</v>
      </c>
      <c r="D26" s="2" t="s">
        <v>18</v>
      </c>
      <c r="E26" s="3">
        <v>0.16</v>
      </c>
      <c r="F26" s="3">
        <v>615.035</v>
      </c>
      <c r="G26" s="3">
        <v>251.35</v>
      </c>
      <c r="H26" s="4"/>
      <c r="I26" s="4"/>
      <c r="J26" s="2" t="s">
        <v>19</v>
      </c>
      <c r="K26" s="2" t="s">
        <v>19</v>
      </c>
      <c r="L26" s="9">
        <v>257.5</v>
      </c>
      <c r="M26" s="9">
        <v>262.5</v>
      </c>
      <c r="N26" s="10">
        <v>264.5</v>
      </c>
      <c r="O26" s="14">
        <v>273.25</v>
      </c>
      <c r="P26" s="3">
        <v>1</v>
      </c>
      <c r="Q26" s="3">
        <v>25</v>
      </c>
    </row>
    <row r="27" spans="1:17" ht="12.75">
      <c r="A27" s="2" t="s">
        <v>17</v>
      </c>
      <c r="B27" s="2" t="s">
        <v>17</v>
      </c>
      <c r="C27" s="3">
        <v>616.21</v>
      </c>
      <c r="D27" s="2" t="s">
        <v>18</v>
      </c>
      <c r="E27" s="3">
        <v>1.175</v>
      </c>
      <c r="F27" s="3">
        <v>616.21</v>
      </c>
      <c r="G27" s="3">
        <v>251.37</v>
      </c>
      <c r="H27" s="4"/>
      <c r="I27" s="4"/>
      <c r="J27" s="2" t="s">
        <v>19</v>
      </c>
      <c r="K27" s="2" t="s">
        <v>19</v>
      </c>
      <c r="L27" s="9">
        <v>257.5</v>
      </c>
      <c r="M27" s="9">
        <v>262.5</v>
      </c>
      <c r="N27" s="10">
        <v>264.5</v>
      </c>
      <c r="O27" s="14">
        <v>273.25</v>
      </c>
      <c r="P27" s="3">
        <v>1</v>
      </c>
      <c r="Q27" s="3">
        <v>26</v>
      </c>
    </row>
    <row r="28" spans="1:17" ht="12.75">
      <c r="A28" s="2" t="s">
        <v>17</v>
      </c>
      <c r="B28" s="2" t="s">
        <v>17</v>
      </c>
      <c r="C28" s="4">
        <f>C27+E28</f>
        <v>616.246</v>
      </c>
      <c r="D28" s="2" t="s">
        <v>18</v>
      </c>
      <c r="E28" s="3">
        <v>0.036</v>
      </c>
      <c r="F28" s="16">
        <v>616.246</v>
      </c>
      <c r="G28" s="3">
        <v>251.37</v>
      </c>
      <c r="H28" s="4"/>
      <c r="I28" s="4"/>
      <c r="J28" s="2" t="s">
        <v>19</v>
      </c>
      <c r="K28" s="2" t="s">
        <v>19</v>
      </c>
      <c r="L28" s="9">
        <v>257.5</v>
      </c>
      <c r="M28" s="9">
        <v>262.5</v>
      </c>
      <c r="N28" s="10">
        <v>264.5</v>
      </c>
      <c r="O28" s="14">
        <v>273.25</v>
      </c>
      <c r="P28" s="3">
        <v>1</v>
      </c>
      <c r="Q28" s="3">
        <v>27</v>
      </c>
    </row>
    <row r="29" spans="1:17" s="8" customFormat="1" ht="12.75">
      <c r="A29" s="5" t="s">
        <v>17</v>
      </c>
      <c r="B29" s="5" t="s">
        <v>17</v>
      </c>
      <c r="C29" s="4">
        <f>C28+E29</f>
        <v>654.72</v>
      </c>
      <c r="D29" s="5" t="s">
        <v>18</v>
      </c>
      <c r="E29" s="6">
        <v>38.474</v>
      </c>
      <c r="F29" s="16">
        <v>654.72</v>
      </c>
      <c r="G29" s="6">
        <v>252.25</v>
      </c>
      <c r="H29" s="4"/>
      <c r="I29" s="7"/>
      <c r="J29" s="5" t="s">
        <v>22</v>
      </c>
      <c r="K29" s="5" t="s">
        <v>19</v>
      </c>
      <c r="L29" s="9">
        <v>257.5</v>
      </c>
      <c r="M29" s="9">
        <v>262.5</v>
      </c>
      <c r="N29" s="10">
        <v>264.5</v>
      </c>
      <c r="O29" s="14">
        <v>273.25</v>
      </c>
      <c r="P29" s="6">
        <v>1</v>
      </c>
      <c r="Q29" s="6">
        <v>28</v>
      </c>
    </row>
    <row r="30" spans="1:17" ht="12.75">
      <c r="A30" s="2" t="s">
        <v>17</v>
      </c>
      <c r="B30" s="2" t="s">
        <v>17</v>
      </c>
      <c r="C30" s="4">
        <f>C29+E30</f>
        <v>655.698</v>
      </c>
      <c r="D30" s="2" t="s">
        <v>18</v>
      </c>
      <c r="E30" s="3">
        <v>0.978</v>
      </c>
      <c r="F30" s="4">
        <f>F29+H30</f>
        <v>654.72</v>
      </c>
      <c r="G30" s="3">
        <v>252.272</v>
      </c>
      <c r="H30" s="4"/>
      <c r="I30" s="4"/>
      <c r="J30" s="2" t="s">
        <v>19</v>
      </c>
      <c r="K30" s="2" t="s">
        <v>19</v>
      </c>
      <c r="L30" s="9">
        <v>257.5</v>
      </c>
      <c r="M30" s="9">
        <v>262.5</v>
      </c>
      <c r="N30" s="10">
        <v>264.5</v>
      </c>
      <c r="O30" s="14">
        <v>273.25</v>
      </c>
      <c r="P30" s="3">
        <v>1</v>
      </c>
      <c r="Q30" s="3">
        <v>29</v>
      </c>
    </row>
    <row r="31" spans="1:17" ht="12.75">
      <c r="A31" s="2" t="s">
        <v>17</v>
      </c>
      <c r="B31" s="2" t="s">
        <v>17</v>
      </c>
      <c r="C31" s="4">
        <f>C30+E31</f>
        <v>655.805</v>
      </c>
      <c r="D31" s="2" t="s">
        <v>18</v>
      </c>
      <c r="E31" s="3">
        <v>0.107</v>
      </c>
      <c r="F31" s="4">
        <f>F30+H31</f>
        <v>654.72</v>
      </c>
      <c r="G31" s="3">
        <v>252.27</v>
      </c>
      <c r="H31" s="4"/>
      <c r="I31" s="4"/>
      <c r="J31" s="2" t="s">
        <v>19</v>
      </c>
      <c r="K31" s="2" t="s">
        <v>19</v>
      </c>
      <c r="L31" s="9">
        <v>257.5</v>
      </c>
      <c r="M31" s="9">
        <v>262.5</v>
      </c>
      <c r="N31" s="10">
        <v>264.5</v>
      </c>
      <c r="O31" s="14">
        <v>273.25</v>
      </c>
      <c r="P31" s="3">
        <v>1</v>
      </c>
      <c r="Q31" s="3">
        <v>30</v>
      </c>
    </row>
    <row r="32" spans="1:17" ht="12.75">
      <c r="A32" s="2" t="s">
        <v>17</v>
      </c>
      <c r="B32" s="2" t="s">
        <v>17</v>
      </c>
      <c r="C32" s="4">
        <f>C31+E32</f>
        <v>656.0419999999999</v>
      </c>
      <c r="D32" s="2" t="s">
        <v>18</v>
      </c>
      <c r="E32" s="3">
        <v>0.237</v>
      </c>
      <c r="F32" s="4">
        <f>F31+H32</f>
        <v>654.72</v>
      </c>
      <c r="G32" s="3">
        <v>252.28</v>
      </c>
      <c r="H32" s="4"/>
      <c r="I32" s="4"/>
      <c r="J32" s="2" t="s">
        <v>19</v>
      </c>
      <c r="K32" s="2" t="s">
        <v>19</v>
      </c>
      <c r="L32" s="9">
        <v>257.5</v>
      </c>
      <c r="M32" s="9">
        <v>262.5</v>
      </c>
      <c r="N32" s="10">
        <v>264.5</v>
      </c>
      <c r="O32" s="14">
        <v>273.25</v>
      </c>
      <c r="P32" s="3">
        <v>1</v>
      </c>
      <c r="Q32" s="3">
        <v>31</v>
      </c>
    </row>
    <row r="33" spans="1:17" ht="12.75">
      <c r="A33" s="2" t="s">
        <v>17</v>
      </c>
      <c r="B33" s="2" t="s">
        <v>17</v>
      </c>
      <c r="C33" s="4">
        <f>C32+E33</f>
        <v>656.6969999999999</v>
      </c>
      <c r="D33" s="2" t="s">
        <v>18</v>
      </c>
      <c r="E33" s="3">
        <v>0.655</v>
      </c>
      <c r="F33" s="4">
        <f>F32+H33</f>
        <v>654.72</v>
      </c>
      <c r="G33" s="3">
        <v>252.29</v>
      </c>
      <c r="H33" s="4"/>
      <c r="I33" s="4"/>
      <c r="J33" s="2" t="s">
        <v>19</v>
      </c>
      <c r="K33" s="2" t="s">
        <v>19</v>
      </c>
      <c r="L33" s="9">
        <v>257.5</v>
      </c>
      <c r="M33" s="9">
        <v>262.5</v>
      </c>
      <c r="N33" s="10">
        <v>264.5</v>
      </c>
      <c r="O33" s="14">
        <v>273.25</v>
      </c>
      <c r="P33" s="3">
        <v>1</v>
      </c>
      <c r="Q33" s="3">
        <v>32</v>
      </c>
    </row>
    <row r="34" spans="1:17" s="15" customFormat="1" ht="12.75">
      <c r="A34" s="11" t="s">
        <v>17</v>
      </c>
      <c r="B34" s="11" t="s">
        <v>17</v>
      </c>
      <c r="C34" s="4">
        <f>C33+E34</f>
        <v>659.2569999999998</v>
      </c>
      <c r="D34" s="11" t="s">
        <v>18</v>
      </c>
      <c r="E34" s="12">
        <v>2.56</v>
      </c>
      <c r="F34" s="4">
        <f>F33+H34</f>
        <v>654.72</v>
      </c>
      <c r="G34" s="12">
        <v>252.35</v>
      </c>
      <c r="H34" s="4"/>
      <c r="I34" s="13"/>
      <c r="J34" s="11"/>
      <c r="K34" s="11" t="s">
        <v>19</v>
      </c>
      <c r="L34" s="9">
        <v>257.5</v>
      </c>
      <c r="M34" s="9">
        <v>262.5</v>
      </c>
      <c r="N34" s="10">
        <v>264.5</v>
      </c>
      <c r="O34" s="14">
        <v>273.25</v>
      </c>
      <c r="P34" s="12">
        <v>1</v>
      </c>
      <c r="Q34" s="12">
        <v>33</v>
      </c>
    </row>
    <row r="35" spans="1:17" ht="12.75">
      <c r="A35" s="2" t="s">
        <v>17</v>
      </c>
      <c r="B35" s="2" t="s">
        <v>17</v>
      </c>
      <c r="C35" s="4">
        <f>C34+E35</f>
        <v>741.2369999999999</v>
      </c>
      <c r="D35" s="2" t="s">
        <v>18</v>
      </c>
      <c r="E35" s="3">
        <v>81.98</v>
      </c>
      <c r="F35" s="4">
        <f>F34+H35</f>
        <v>654.72</v>
      </c>
      <c r="G35" s="3">
        <v>254.15</v>
      </c>
      <c r="H35" s="4"/>
      <c r="I35" s="4"/>
      <c r="J35" s="2" t="s">
        <v>19</v>
      </c>
      <c r="K35" s="2" t="s">
        <v>19</v>
      </c>
      <c r="L35" s="9">
        <v>257.5</v>
      </c>
      <c r="M35" s="9">
        <v>262.5</v>
      </c>
      <c r="N35" s="10">
        <v>264.5</v>
      </c>
      <c r="O35" s="14">
        <v>273.25</v>
      </c>
      <c r="P35" s="3">
        <v>1</v>
      </c>
      <c r="Q35" s="3">
        <v>34</v>
      </c>
    </row>
    <row r="36" spans="1:17" ht="12.75">
      <c r="A36" s="2" t="s">
        <v>17</v>
      </c>
      <c r="B36" s="2" t="s">
        <v>17</v>
      </c>
      <c r="C36" s="4">
        <f>C35+E36</f>
        <v>741.4229999999999</v>
      </c>
      <c r="D36" s="2" t="s">
        <v>18</v>
      </c>
      <c r="E36" s="3">
        <v>0.186</v>
      </c>
      <c r="F36" s="4">
        <f>F35+H36</f>
        <v>654.72</v>
      </c>
      <c r="G36" s="3">
        <v>254.15</v>
      </c>
      <c r="H36" s="4"/>
      <c r="I36" s="4"/>
      <c r="J36" s="2" t="s">
        <v>19</v>
      </c>
      <c r="K36" s="2" t="s">
        <v>19</v>
      </c>
      <c r="L36" s="9">
        <v>257.5</v>
      </c>
      <c r="M36" s="9">
        <v>262.5</v>
      </c>
      <c r="N36" s="10">
        <v>264.5</v>
      </c>
      <c r="O36" s="14">
        <v>273.25</v>
      </c>
      <c r="P36" s="3">
        <v>1</v>
      </c>
      <c r="Q36" s="3">
        <v>35</v>
      </c>
    </row>
    <row r="37" spans="1:17" ht="12.75">
      <c r="A37" s="2" t="s">
        <v>17</v>
      </c>
      <c r="B37" s="2" t="s">
        <v>17</v>
      </c>
      <c r="C37" s="4">
        <f>C36+E37</f>
        <v>742.0459999999999</v>
      </c>
      <c r="D37" s="2" t="s">
        <v>18</v>
      </c>
      <c r="E37" s="3">
        <v>0.623</v>
      </c>
      <c r="F37" s="16">
        <v>742.046</v>
      </c>
      <c r="G37" s="3">
        <v>254.16</v>
      </c>
      <c r="H37" s="4"/>
      <c r="I37" s="4"/>
      <c r="J37" s="2" t="s">
        <v>19</v>
      </c>
      <c r="K37" s="2" t="s">
        <v>19</v>
      </c>
      <c r="L37" s="9">
        <v>257.5</v>
      </c>
      <c r="M37" s="9">
        <v>262.5</v>
      </c>
      <c r="N37" s="10">
        <v>264.5</v>
      </c>
      <c r="O37" s="14">
        <v>273.25</v>
      </c>
      <c r="P37" s="3">
        <v>1</v>
      </c>
      <c r="Q37" s="3">
        <v>36</v>
      </c>
    </row>
    <row r="38" spans="1:17" ht="12.75">
      <c r="A38" s="2" t="s">
        <v>17</v>
      </c>
      <c r="B38" s="2" t="s">
        <v>17</v>
      </c>
      <c r="C38" s="3">
        <v>743.158</v>
      </c>
      <c r="D38" s="2" t="s">
        <v>18</v>
      </c>
      <c r="E38" s="3">
        <v>1.112</v>
      </c>
      <c r="F38" s="16">
        <v>743.158</v>
      </c>
      <c r="G38" s="3">
        <v>254.19</v>
      </c>
      <c r="H38" s="4"/>
      <c r="I38" s="4"/>
      <c r="J38" s="2" t="s">
        <v>19</v>
      </c>
      <c r="K38" s="2" t="s">
        <v>19</v>
      </c>
      <c r="L38" s="9">
        <v>257.5</v>
      </c>
      <c r="M38" s="9">
        <v>262.5</v>
      </c>
      <c r="N38" s="10">
        <v>264.5</v>
      </c>
      <c r="O38" s="14">
        <v>273.25</v>
      </c>
      <c r="P38" s="3">
        <v>1</v>
      </c>
      <c r="Q38" s="3">
        <v>37</v>
      </c>
    </row>
    <row r="39" spans="1:17" ht="12.75">
      <c r="A39" s="2" t="s">
        <v>17</v>
      </c>
      <c r="B39" s="2" t="s">
        <v>17</v>
      </c>
      <c r="C39" s="3">
        <v>744.33</v>
      </c>
      <c r="D39" s="2" t="s">
        <v>18</v>
      </c>
      <c r="E39" s="3">
        <v>1.172</v>
      </c>
      <c r="F39" s="3">
        <v>744.33</v>
      </c>
      <c r="G39" s="3">
        <v>254.216</v>
      </c>
      <c r="H39" s="4"/>
      <c r="I39" s="4"/>
      <c r="J39" s="2" t="s">
        <v>19</v>
      </c>
      <c r="K39" s="2" t="s">
        <v>19</v>
      </c>
      <c r="L39" s="9">
        <v>257.5</v>
      </c>
      <c r="M39" s="9">
        <v>262.5</v>
      </c>
      <c r="N39" s="10">
        <v>264.5</v>
      </c>
      <c r="O39" s="14">
        <v>273.25</v>
      </c>
      <c r="P39" s="3">
        <v>1</v>
      </c>
      <c r="Q39" s="3">
        <v>38</v>
      </c>
    </row>
    <row r="40" spans="1:17" ht="12.75">
      <c r="A40" s="2" t="s">
        <v>17</v>
      </c>
      <c r="B40" s="2" t="s">
        <v>17</v>
      </c>
      <c r="C40" s="3">
        <v>846.509</v>
      </c>
      <c r="D40" s="2" t="s">
        <v>18</v>
      </c>
      <c r="E40" s="3">
        <v>102.179</v>
      </c>
      <c r="F40" s="3">
        <v>846.509</v>
      </c>
      <c r="G40" s="3">
        <v>256.89</v>
      </c>
      <c r="H40" s="4"/>
      <c r="I40" s="4"/>
      <c r="J40" s="2" t="s">
        <v>19</v>
      </c>
      <c r="K40" s="2" t="s">
        <v>19</v>
      </c>
      <c r="L40" s="9">
        <v>260.17</v>
      </c>
      <c r="M40" s="9">
        <v>262.5</v>
      </c>
      <c r="N40" s="10">
        <v>264.5</v>
      </c>
      <c r="O40" s="14">
        <v>273.25</v>
      </c>
      <c r="P40" s="3">
        <v>1</v>
      </c>
      <c r="Q40" s="3">
        <v>39</v>
      </c>
    </row>
    <row r="41" spans="1:17" ht="12.75">
      <c r="A41" s="2" t="s">
        <v>17</v>
      </c>
      <c r="B41" s="2" t="s">
        <v>17</v>
      </c>
      <c r="C41" s="3">
        <v>847.582</v>
      </c>
      <c r="D41" s="2" t="s">
        <v>18</v>
      </c>
      <c r="E41" s="3">
        <v>1.073</v>
      </c>
      <c r="F41" s="3">
        <v>847.582</v>
      </c>
      <c r="G41" s="3">
        <v>256.92</v>
      </c>
      <c r="H41" s="4"/>
      <c r="I41" s="4"/>
      <c r="J41" s="2" t="s">
        <v>19</v>
      </c>
      <c r="K41" s="2" t="s">
        <v>19</v>
      </c>
      <c r="L41" s="9">
        <v>260.2</v>
      </c>
      <c r="M41" s="9">
        <v>262.5</v>
      </c>
      <c r="N41" s="10">
        <v>264.5</v>
      </c>
      <c r="O41" s="14">
        <v>273.25</v>
      </c>
      <c r="P41" s="3">
        <v>1</v>
      </c>
      <c r="Q41" s="3">
        <v>40</v>
      </c>
    </row>
    <row r="42" spans="1:17" ht="12.75">
      <c r="A42" s="2" t="s">
        <v>17</v>
      </c>
      <c r="B42" s="2" t="s">
        <v>17</v>
      </c>
      <c r="C42" s="3">
        <v>847.638</v>
      </c>
      <c r="D42" s="2" t="s">
        <v>18</v>
      </c>
      <c r="E42" s="3">
        <v>0.056</v>
      </c>
      <c r="F42" s="3">
        <v>847.638</v>
      </c>
      <c r="G42" s="3">
        <v>256.92</v>
      </c>
      <c r="H42" s="4"/>
      <c r="I42" s="4"/>
      <c r="J42" s="2" t="s">
        <v>19</v>
      </c>
      <c r="K42" s="2" t="s">
        <v>19</v>
      </c>
      <c r="L42" s="9">
        <v>260.2</v>
      </c>
      <c r="M42" s="9">
        <v>262.49899999999997</v>
      </c>
      <c r="N42" s="10">
        <v>264.5</v>
      </c>
      <c r="O42" s="14">
        <v>273.25</v>
      </c>
      <c r="P42" s="3">
        <v>1</v>
      </c>
      <c r="Q42" s="3">
        <v>41</v>
      </c>
    </row>
    <row r="43" spans="1:17" ht="12.75">
      <c r="A43" s="2" t="s">
        <v>17</v>
      </c>
      <c r="B43" s="2" t="s">
        <v>17</v>
      </c>
      <c r="C43" s="3">
        <v>848.733</v>
      </c>
      <c r="D43" s="2" t="s">
        <v>18</v>
      </c>
      <c r="E43" s="3">
        <v>1.095</v>
      </c>
      <c r="F43" s="3">
        <v>848.733</v>
      </c>
      <c r="G43" s="3">
        <v>256.953</v>
      </c>
      <c r="H43" s="4"/>
      <c r="I43" s="4"/>
      <c r="J43" s="2" t="s">
        <v>19</v>
      </c>
      <c r="K43" s="2" t="s">
        <v>19</v>
      </c>
      <c r="L43" s="9">
        <v>260.23</v>
      </c>
      <c r="M43" s="9">
        <v>262.52</v>
      </c>
      <c r="N43" s="10">
        <v>264.5</v>
      </c>
      <c r="O43" s="14">
        <v>273.25</v>
      </c>
      <c r="P43" s="3">
        <v>1</v>
      </c>
      <c r="Q43" s="3">
        <v>42</v>
      </c>
    </row>
    <row r="44" spans="1:17" ht="12.75">
      <c r="A44" s="2" t="s">
        <v>17</v>
      </c>
      <c r="B44" s="2" t="s">
        <v>17</v>
      </c>
      <c r="C44" s="3">
        <v>939.517</v>
      </c>
      <c r="D44" s="2" t="s">
        <v>18</v>
      </c>
      <c r="E44" s="3">
        <v>90.784</v>
      </c>
      <c r="F44" s="3">
        <v>939.517</v>
      </c>
      <c r="G44" s="3">
        <v>259.24</v>
      </c>
      <c r="H44" s="4"/>
      <c r="I44" s="4"/>
      <c r="J44" s="2" t="s">
        <v>19</v>
      </c>
      <c r="K44" s="2" t="s">
        <v>19</v>
      </c>
      <c r="L44" s="9">
        <v>262.42</v>
      </c>
      <c r="M44" s="9">
        <v>264.05</v>
      </c>
      <c r="N44" s="10">
        <v>264.5</v>
      </c>
      <c r="O44" s="14">
        <v>273.25</v>
      </c>
      <c r="P44" s="3">
        <v>1</v>
      </c>
      <c r="Q44" s="3">
        <v>43</v>
      </c>
    </row>
    <row r="45" spans="1:17" ht="12.75">
      <c r="A45" s="2" t="s">
        <v>17</v>
      </c>
      <c r="B45" s="2" t="s">
        <v>17</v>
      </c>
      <c r="C45" s="3">
        <v>1056.728</v>
      </c>
      <c r="D45" s="2" t="s">
        <v>18</v>
      </c>
      <c r="E45" s="3">
        <v>117.211</v>
      </c>
      <c r="F45" s="3">
        <v>1056.728</v>
      </c>
      <c r="G45" s="3">
        <v>262.2</v>
      </c>
      <c r="H45" s="4"/>
      <c r="I45" s="4"/>
      <c r="J45" s="2" t="s">
        <v>19</v>
      </c>
      <c r="K45" s="2" t="s">
        <v>19</v>
      </c>
      <c r="L45" s="9">
        <v>265.25</v>
      </c>
      <c r="M45" s="9">
        <v>266.02</v>
      </c>
      <c r="N45" s="9">
        <v>266.47299999999996</v>
      </c>
      <c r="O45" s="14">
        <v>273.25</v>
      </c>
      <c r="P45" s="3">
        <v>1</v>
      </c>
      <c r="Q45" s="3">
        <v>44</v>
      </c>
    </row>
    <row r="46" spans="1:17" ht="12.75">
      <c r="A46" s="2" t="s">
        <v>17</v>
      </c>
      <c r="B46" s="2" t="s">
        <v>17</v>
      </c>
      <c r="C46" s="3">
        <v>1057.514</v>
      </c>
      <c r="D46" s="2" t="s">
        <v>18</v>
      </c>
      <c r="E46" s="3">
        <v>0.786</v>
      </c>
      <c r="F46" s="3">
        <v>1057.514</v>
      </c>
      <c r="G46" s="3">
        <v>262.22</v>
      </c>
      <c r="H46" s="4"/>
      <c r="I46" s="4"/>
      <c r="J46" s="2" t="s">
        <v>19</v>
      </c>
      <c r="K46" s="2" t="s">
        <v>19</v>
      </c>
      <c r="L46" s="9">
        <v>265.27</v>
      </c>
      <c r="M46" s="9">
        <v>266.036</v>
      </c>
      <c r="N46" s="9">
        <v>266.53</v>
      </c>
      <c r="O46" s="14">
        <v>273.25</v>
      </c>
      <c r="P46" s="3">
        <v>1</v>
      </c>
      <c r="Q46" s="3">
        <v>45</v>
      </c>
    </row>
    <row r="47" spans="1:17" ht="12.75">
      <c r="A47" s="2" t="s">
        <v>17</v>
      </c>
      <c r="B47" s="2" t="s">
        <v>17</v>
      </c>
      <c r="C47" s="3">
        <v>1057.627</v>
      </c>
      <c r="D47" s="2" t="s">
        <v>18</v>
      </c>
      <c r="E47" s="3">
        <v>0.113</v>
      </c>
      <c r="F47" s="3">
        <v>1057.627</v>
      </c>
      <c r="G47" s="3">
        <v>262.22</v>
      </c>
      <c r="H47" s="4"/>
      <c r="I47" s="4"/>
      <c r="J47" s="2" t="s">
        <v>19</v>
      </c>
      <c r="K47" s="2" t="s">
        <v>19</v>
      </c>
      <c r="L47" s="9">
        <v>265.272</v>
      </c>
      <c r="M47" s="9">
        <v>266.04</v>
      </c>
      <c r="N47" s="9">
        <v>266.54</v>
      </c>
      <c r="O47" s="14">
        <v>273.25</v>
      </c>
      <c r="P47" s="3">
        <v>1</v>
      </c>
      <c r="Q47" s="3">
        <v>46</v>
      </c>
    </row>
    <row r="48" spans="1:17" ht="12.75">
      <c r="A48" s="2" t="s">
        <v>17</v>
      </c>
      <c r="B48" s="2" t="s">
        <v>17</v>
      </c>
      <c r="C48" s="3">
        <v>1058.754</v>
      </c>
      <c r="D48" s="2" t="s">
        <v>18</v>
      </c>
      <c r="E48" s="3">
        <v>1.127</v>
      </c>
      <c r="F48" s="3">
        <v>1058.754</v>
      </c>
      <c r="G48" s="3">
        <v>262.249</v>
      </c>
      <c r="H48" s="4"/>
      <c r="I48" s="4"/>
      <c r="J48" s="2" t="s">
        <v>19</v>
      </c>
      <c r="K48" s="2" t="s">
        <v>19</v>
      </c>
      <c r="L48" s="9">
        <v>265.35</v>
      </c>
      <c r="M48" s="9">
        <v>266.13</v>
      </c>
      <c r="N48" s="9">
        <v>266.63</v>
      </c>
      <c r="O48" s="14">
        <v>273.25</v>
      </c>
      <c r="P48" s="3">
        <v>1</v>
      </c>
      <c r="Q48" s="3">
        <v>47</v>
      </c>
    </row>
    <row r="49" spans="1:17" ht="12.75">
      <c r="A49" s="2" t="s">
        <v>17</v>
      </c>
      <c r="B49" s="2" t="s">
        <v>17</v>
      </c>
      <c r="C49" s="3">
        <v>1136.047</v>
      </c>
      <c r="D49" s="2" t="s">
        <v>18</v>
      </c>
      <c r="E49" s="3">
        <v>77.293</v>
      </c>
      <c r="F49" s="3">
        <v>1136.047</v>
      </c>
      <c r="G49" s="3">
        <v>267.98</v>
      </c>
      <c r="H49" s="4"/>
      <c r="I49" s="4"/>
      <c r="J49" s="2" t="s">
        <v>19</v>
      </c>
      <c r="K49" s="2" t="s">
        <v>19</v>
      </c>
      <c r="L49" s="9">
        <v>271.02</v>
      </c>
      <c r="M49" s="9">
        <v>271.71</v>
      </c>
      <c r="N49" s="9">
        <v>272.424</v>
      </c>
      <c r="O49" s="14">
        <v>273.25</v>
      </c>
      <c r="P49" s="3">
        <v>1</v>
      </c>
      <c r="Q49" s="3">
        <v>48</v>
      </c>
    </row>
    <row r="50" spans="1:17" ht="12.75">
      <c r="A50" s="2" t="s">
        <v>17</v>
      </c>
      <c r="B50" s="2" t="s">
        <v>17</v>
      </c>
      <c r="C50" s="3">
        <v>1136.663</v>
      </c>
      <c r="D50" s="2" t="s">
        <v>18</v>
      </c>
      <c r="E50" s="3">
        <v>0.616</v>
      </c>
      <c r="F50" s="3">
        <v>1136.663</v>
      </c>
      <c r="G50" s="3">
        <v>268.02</v>
      </c>
      <c r="H50" s="4"/>
      <c r="I50" s="4"/>
      <c r="J50" s="2" t="s">
        <v>19</v>
      </c>
      <c r="K50" s="2" t="s">
        <v>19</v>
      </c>
      <c r="L50" s="9">
        <v>271.07</v>
      </c>
      <c r="M50" s="9">
        <v>271.76</v>
      </c>
      <c r="N50" s="9">
        <v>272.47</v>
      </c>
      <c r="O50" s="14">
        <v>273.25</v>
      </c>
      <c r="P50" s="3">
        <v>1</v>
      </c>
      <c r="Q50" s="3">
        <v>49</v>
      </c>
    </row>
    <row r="51" spans="1:17" ht="12.75">
      <c r="A51" s="2" t="s">
        <v>17</v>
      </c>
      <c r="B51" s="2" t="s">
        <v>17</v>
      </c>
      <c r="C51" s="3">
        <v>1137.567</v>
      </c>
      <c r="D51" s="2" t="s">
        <v>18</v>
      </c>
      <c r="E51" s="3">
        <v>0.904</v>
      </c>
      <c r="F51" s="3">
        <v>1137.567</v>
      </c>
      <c r="G51" s="3">
        <v>268.09</v>
      </c>
      <c r="H51" s="4"/>
      <c r="I51" s="4"/>
      <c r="J51" s="2" t="s">
        <v>19</v>
      </c>
      <c r="K51" s="2" t="s">
        <v>19</v>
      </c>
      <c r="L51" s="9">
        <v>271.13</v>
      </c>
      <c r="M51" s="9">
        <v>271.82099999999997</v>
      </c>
      <c r="N51" s="9">
        <v>272.54</v>
      </c>
      <c r="O51" s="14">
        <v>273.25</v>
      </c>
      <c r="P51" s="3">
        <v>1</v>
      </c>
      <c r="Q51" s="3">
        <v>50</v>
      </c>
    </row>
    <row r="52" spans="1:17" ht="12.75">
      <c r="A52" s="2" t="s">
        <v>17</v>
      </c>
      <c r="B52" s="2" t="s">
        <v>17</v>
      </c>
      <c r="C52" s="3">
        <v>1138.367</v>
      </c>
      <c r="D52" s="2" t="s">
        <v>18</v>
      </c>
      <c r="E52" s="3">
        <v>0.8</v>
      </c>
      <c r="F52" s="3">
        <v>1138.367</v>
      </c>
      <c r="G52" s="3">
        <v>268.15</v>
      </c>
      <c r="H52" s="4"/>
      <c r="I52" s="4"/>
      <c r="J52" s="2" t="s">
        <v>19</v>
      </c>
      <c r="K52" s="2" t="s">
        <v>19</v>
      </c>
      <c r="L52" s="9">
        <v>271.192</v>
      </c>
      <c r="M52" s="9">
        <v>271.89</v>
      </c>
      <c r="N52" s="9">
        <v>272.6</v>
      </c>
      <c r="O52" s="14">
        <v>273.25</v>
      </c>
      <c r="P52" s="3">
        <v>1</v>
      </c>
      <c r="Q52" s="3">
        <v>51</v>
      </c>
    </row>
    <row r="53" spans="1:17" ht="12.75">
      <c r="A53" s="2" t="s">
        <v>17</v>
      </c>
      <c r="B53" s="2" t="s">
        <v>17</v>
      </c>
      <c r="C53" s="3">
        <v>1190.416</v>
      </c>
      <c r="D53" s="2" t="s">
        <v>18</v>
      </c>
      <c r="E53" s="3">
        <v>52.049</v>
      </c>
      <c r="F53" s="3">
        <v>1190.416</v>
      </c>
      <c r="G53" s="3">
        <v>272.01</v>
      </c>
      <c r="H53" s="4"/>
      <c r="I53" s="4"/>
      <c r="J53" s="2" t="s">
        <v>19</v>
      </c>
      <c r="K53" s="2" t="s">
        <v>19</v>
      </c>
      <c r="L53" s="9">
        <v>275.26</v>
      </c>
      <c r="M53" s="9">
        <v>276.11</v>
      </c>
      <c r="N53" s="9">
        <v>276.52</v>
      </c>
      <c r="O53" s="9">
        <v>277.345</v>
      </c>
      <c r="P53" s="3">
        <v>1</v>
      </c>
      <c r="Q53" s="3">
        <v>52</v>
      </c>
    </row>
    <row r="54" spans="1:17" s="8" customFormat="1" ht="12.75">
      <c r="A54" s="5" t="s">
        <v>17</v>
      </c>
      <c r="B54" s="5" t="s">
        <v>17</v>
      </c>
      <c r="C54" s="6">
        <v>1293.6</v>
      </c>
      <c r="D54" s="5" t="s">
        <v>18</v>
      </c>
      <c r="E54" s="6">
        <v>103.184</v>
      </c>
      <c r="F54" s="6">
        <v>1293.6</v>
      </c>
      <c r="G54" s="6">
        <v>279.656</v>
      </c>
      <c r="H54" s="7"/>
      <c r="I54" s="7"/>
      <c r="J54" s="5" t="s">
        <v>23</v>
      </c>
      <c r="K54" s="5" t="s">
        <v>26</v>
      </c>
      <c r="L54" s="10">
        <v>282.929</v>
      </c>
      <c r="M54" s="10">
        <v>284.087</v>
      </c>
      <c r="N54" s="10">
        <v>284.5</v>
      </c>
      <c r="O54" s="10">
        <v>285.687</v>
      </c>
      <c r="P54" s="6">
        <v>1</v>
      </c>
      <c r="Q54" s="6">
        <v>53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Dewberry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phipley</dc:creator>
  <cp:keywords/>
  <dc:description/>
  <cp:lastModifiedBy>phipley</cp:lastModifiedBy>
  <dcterms:created xsi:type="dcterms:W3CDTF">2006-05-11T18:01:06Z</dcterms:created>
  <dcterms:modified xsi:type="dcterms:W3CDTF">2006-05-11T18:24:10Z</dcterms:modified>
  <cp:category/>
  <cp:version/>
  <cp:contentType/>
  <cp:contentStatus/>
</cp:coreProperties>
</file>