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90" windowWidth="11430" windowHeight="9150" activeTab="0"/>
  </bookViews>
  <sheets>
    <sheet name="CAN counties" sheetId="1" r:id="rId1"/>
  </sheets>
  <definedNames/>
  <calcPr fullCalcOnLoad="1"/>
</workbook>
</file>

<file path=xl/sharedStrings.xml><?xml version="1.0" encoding="utf-8"?>
<sst xmlns="http://schemas.openxmlformats.org/spreadsheetml/2006/main" count="579" uniqueCount="376">
  <si>
    <t>White</t>
  </si>
  <si>
    <t>Buchanan</t>
  </si>
  <si>
    <t>Dickenson</t>
  </si>
  <si>
    <t>Tazewell</t>
  </si>
  <si>
    <t>Wise</t>
  </si>
  <si>
    <t>Barbour</t>
  </si>
  <si>
    <t>Berkeley</t>
  </si>
  <si>
    <t>Boone</t>
  </si>
  <si>
    <t>Braxton</t>
  </si>
  <si>
    <t>Brooke</t>
  </si>
  <si>
    <t>Cabell</t>
  </si>
  <si>
    <t>Calhoun</t>
  </si>
  <si>
    <t>Doddridge</t>
  </si>
  <si>
    <t>Fayette</t>
  </si>
  <si>
    <t>Gilmer</t>
  </si>
  <si>
    <t>Grant</t>
  </si>
  <si>
    <t>Greenbrier</t>
  </si>
  <si>
    <t>Hampshire</t>
  </si>
  <si>
    <t>Hardy</t>
  </si>
  <si>
    <t>Kanawha</t>
  </si>
  <si>
    <t>Logan</t>
  </si>
  <si>
    <t>McDowell</t>
  </si>
  <si>
    <t>Marion</t>
  </si>
  <si>
    <t>Marshall</t>
  </si>
  <si>
    <t>Mason</t>
  </si>
  <si>
    <t>Mercer</t>
  </si>
  <si>
    <t>Mineral</t>
  </si>
  <si>
    <t>Mingo</t>
  </si>
  <si>
    <t>Monongalia</t>
  </si>
  <si>
    <t>Nicholas</t>
  </si>
  <si>
    <t>Ohio</t>
  </si>
  <si>
    <t>Pendleton</t>
  </si>
  <si>
    <t>Pleasants</t>
  </si>
  <si>
    <t>Pocahontas</t>
  </si>
  <si>
    <t>Preston</t>
  </si>
  <si>
    <t>Raleigh</t>
  </si>
  <si>
    <t>Randolph</t>
  </si>
  <si>
    <t>Ritchie</t>
  </si>
  <si>
    <t>Summers</t>
  </si>
  <si>
    <t>Taylor</t>
  </si>
  <si>
    <t>Tucker</t>
  </si>
  <si>
    <t>Tyler</t>
  </si>
  <si>
    <t>Upshur</t>
  </si>
  <si>
    <t>Webster</t>
  </si>
  <si>
    <t>Wetzel</t>
  </si>
  <si>
    <t>Wirt</t>
  </si>
  <si>
    <t>Wood</t>
  </si>
  <si>
    <t>Wyoming</t>
  </si>
  <si>
    <t>Van Buren</t>
  </si>
  <si>
    <t>KY</t>
  </si>
  <si>
    <t>OH</t>
  </si>
  <si>
    <t>TN</t>
  </si>
  <si>
    <t>VA</t>
  </si>
  <si>
    <t>WV</t>
  </si>
  <si>
    <t>21001</t>
  </si>
  <si>
    <t>21011</t>
  </si>
  <si>
    <t>21013</t>
  </si>
  <si>
    <t>21019</t>
  </si>
  <si>
    <t>21025</t>
  </si>
  <si>
    <t>21043</t>
  </si>
  <si>
    <t>21045</t>
  </si>
  <si>
    <t>21049</t>
  </si>
  <si>
    <t>21051</t>
  </si>
  <si>
    <t>21053</t>
  </si>
  <si>
    <t>21057</t>
  </si>
  <si>
    <t>21061</t>
  </si>
  <si>
    <t>21063</t>
  </si>
  <si>
    <t>21065</t>
  </si>
  <si>
    <t>21069</t>
  </si>
  <si>
    <t>21071</t>
  </si>
  <si>
    <t>21079</t>
  </si>
  <si>
    <t>21087</t>
  </si>
  <si>
    <t>21089</t>
  </si>
  <si>
    <t>21095</t>
  </si>
  <si>
    <t>21099</t>
  </si>
  <si>
    <t>21109</t>
  </si>
  <si>
    <t>21115</t>
  </si>
  <si>
    <t>21119</t>
  </si>
  <si>
    <t>21121</t>
  </si>
  <si>
    <t>21125</t>
  </si>
  <si>
    <t>21127</t>
  </si>
  <si>
    <t>21129</t>
  </si>
  <si>
    <t>21131</t>
  </si>
  <si>
    <t>21133</t>
  </si>
  <si>
    <t>21135</t>
  </si>
  <si>
    <t>21137</t>
  </si>
  <si>
    <t>21147</t>
  </si>
  <si>
    <t>21151</t>
  </si>
  <si>
    <t>21153</t>
  </si>
  <si>
    <t>21159</t>
  </si>
  <si>
    <t>21165</t>
  </si>
  <si>
    <t>21171</t>
  </si>
  <si>
    <t>21173</t>
  </si>
  <si>
    <t>21175</t>
  </si>
  <si>
    <t>21189</t>
  </si>
  <si>
    <t>21193</t>
  </si>
  <si>
    <t>21195</t>
  </si>
  <si>
    <t>21197</t>
  </si>
  <si>
    <t>21199</t>
  </si>
  <si>
    <t>21203</t>
  </si>
  <si>
    <t>21205</t>
  </si>
  <si>
    <t>21207</t>
  </si>
  <si>
    <t>21231</t>
  </si>
  <si>
    <t>21235</t>
  </si>
  <si>
    <t>21237</t>
  </si>
  <si>
    <t>39001</t>
  </si>
  <si>
    <t>39009</t>
  </si>
  <si>
    <t>39013</t>
  </si>
  <si>
    <t>39015</t>
  </si>
  <si>
    <t>39019</t>
  </si>
  <si>
    <t>39025</t>
  </si>
  <si>
    <t>39029</t>
  </si>
  <si>
    <t>39031</t>
  </si>
  <si>
    <t>39053</t>
  </si>
  <si>
    <t>39059</t>
  </si>
  <si>
    <t>39067</t>
  </si>
  <si>
    <t>39071</t>
  </si>
  <si>
    <t>39073</t>
  </si>
  <si>
    <t>39075</t>
  </si>
  <si>
    <t>39079</t>
  </si>
  <si>
    <t>39081</t>
  </si>
  <si>
    <t>39087</t>
  </si>
  <si>
    <t>39105</t>
  </si>
  <si>
    <t>39111</t>
  </si>
  <si>
    <t>39115</t>
  </si>
  <si>
    <t>39119</t>
  </si>
  <si>
    <t>39121</t>
  </si>
  <si>
    <t>39127</t>
  </si>
  <si>
    <t>39131</t>
  </si>
  <si>
    <t>39141</t>
  </si>
  <si>
    <t>39145</t>
  </si>
  <si>
    <t>39157</t>
  </si>
  <si>
    <t>39163</t>
  </si>
  <si>
    <t>39167</t>
  </si>
  <si>
    <t>47001</t>
  </si>
  <si>
    <t>47013</t>
  </si>
  <si>
    <t>47015</t>
  </si>
  <si>
    <t>47019</t>
  </si>
  <si>
    <t>47025</t>
  </si>
  <si>
    <t>47027</t>
  </si>
  <si>
    <t>47029</t>
  </si>
  <si>
    <t>47035</t>
  </si>
  <si>
    <t>47041</t>
  </si>
  <si>
    <t>47049</t>
  </si>
  <si>
    <t>47057</t>
  </si>
  <si>
    <t>47059</t>
  </si>
  <si>
    <t>47063</t>
  </si>
  <si>
    <t>47067</t>
  </si>
  <si>
    <t>47073</t>
  </si>
  <si>
    <t>47087</t>
  </si>
  <si>
    <t>47089</t>
  </si>
  <si>
    <t>47091</t>
  </si>
  <si>
    <t>47093</t>
  </si>
  <si>
    <t>47111</t>
  </si>
  <si>
    <t>47129</t>
  </si>
  <si>
    <t>47133</t>
  </si>
  <si>
    <t>47137</t>
  </si>
  <si>
    <t>47141</t>
  </si>
  <si>
    <t>47145</t>
  </si>
  <si>
    <t>47151</t>
  </si>
  <si>
    <t>47159</t>
  </si>
  <si>
    <t>47163</t>
  </si>
  <si>
    <t>47171</t>
  </si>
  <si>
    <t>47173</t>
  </si>
  <si>
    <t>47175</t>
  </si>
  <si>
    <t>47177</t>
  </si>
  <si>
    <t>47179</t>
  </si>
  <si>
    <t>47185</t>
  </si>
  <si>
    <t>51027</t>
  </si>
  <si>
    <t>51051</t>
  </si>
  <si>
    <t>51105</t>
  </si>
  <si>
    <t>51167</t>
  </si>
  <si>
    <t>51169</t>
  </si>
  <si>
    <t>51185</t>
  </si>
  <si>
    <t>51191</t>
  </si>
  <si>
    <t>51195</t>
  </si>
  <si>
    <t>54001</t>
  </si>
  <si>
    <t>54003</t>
  </si>
  <si>
    <t>54005</t>
  </si>
  <si>
    <t>54007</t>
  </si>
  <si>
    <t>54009</t>
  </si>
  <si>
    <t>54011</t>
  </si>
  <si>
    <t>54013</t>
  </si>
  <si>
    <t>54015</t>
  </si>
  <si>
    <t>54017</t>
  </si>
  <si>
    <t>54019</t>
  </si>
  <si>
    <t>54021</t>
  </si>
  <si>
    <t>54023</t>
  </si>
  <si>
    <t>54025</t>
  </si>
  <si>
    <t>54027</t>
  </si>
  <si>
    <t>54029</t>
  </si>
  <si>
    <t>54031</t>
  </si>
  <si>
    <t>54033</t>
  </si>
  <si>
    <t>54035</t>
  </si>
  <si>
    <t>54037</t>
  </si>
  <si>
    <t>54039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</si>
  <si>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</si>
  <si>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</si>
  <si>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</si>
  <si>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</si>
  <si>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</si>
  <si>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</si>
  <si>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</si>
  <si>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</si>
  <si>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</si>
  <si>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54059</t>
  </si>
  <si>
    <t>54061</t>
  </si>
  <si>
    <t>54063</t>
  </si>
  <si>
    <t>54065</t>
  </si>
  <si>
    <t>54067</t>
  </si>
  <si>
    <t>54069</t>
  </si>
  <si>
    <t>54071</t>
  </si>
  <si>
    <t>54073</t>
  </si>
  <si>
    <t>54075</t>
  </si>
  <si>
    <t>54077</t>
  </si>
  <si>
    <t>54079</t>
  </si>
  <si>
    <t>54081</t>
  </si>
  <si>
    <t>54083</t>
  </si>
  <si>
    <t>54085</t>
  </si>
  <si>
    <t>54087</t>
  </si>
  <si>
    <t>54089</t>
  </si>
  <si>
    <t>54091</t>
  </si>
  <si>
    <t>54093</t>
  </si>
  <si>
    <t>54095</t>
  </si>
  <si>
    <t>54097</t>
  </si>
  <si>
    <t>54099</t>
  </si>
  <si>
    <t>54101</t>
  </si>
  <si>
    <t>54103</t>
  </si>
  <si>
    <t>54105</t>
  </si>
  <si>
    <t>54107</t>
  </si>
  <si>
    <t>54109</t>
  </si>
  <si>
    <t>CAN COUNTY</t>
  </si>
  <si>
    <t>TOTPOP2000</t>
  </si>
  <si>
    <t>TOTPOP2002</t>
  </si>
  <si>
    <t>JUVARRESTRT</t>
  </si>
  <si>
    <t>MODINDEXCRIMERT</t>
  </si>
  <si>
    <t>metro</t>
  </si>
  <si>
    <t>urbinf2003</t>
  </si>
  <si>
    <t>econdep</t>
  </si>
  <si>
    <t>farm</t>
  </si>
  <si>
    <t>mine</t>
  </si>
  <si>
    <t>manf</t>
  </si>
  <si>
    <t>fsgov</t>
  </si>
  <si>
    <t>serv</t>
  </si>
  <si>
    <t>nonsp</t>
  </si>
  <si>
    <t>house</t>
  </si>
  <si>
    <t>loweduc</t>
  </si>
  <si>
    <t>lowemp</t>
  </si>
  <si>
    <t>perpov</t>
  </si>
  <si>
    <t>poploss</t>
  </si>
  <si>
    <t>rec</t>
  </si>
  <si>
    <t>retire</t>
  </si>
  <si>
    <t>mining</t>
  </si>
  <si>
    <t>transport</t>
  </si>
  <si>
    <t>construction</t>
  </si>
  <si>
    <t>manuf</t>
  </si>
  <si>
    <t>retail</t>
  </si>
  <si>
    <t>Fed</t>
  </si>
  <si>
    <t>State</t>
  </si>
  <si>
    <t>Adair</t>
  </si>
  <si>
    <t>County</t>
  </si>
  <si>
    <t>Bath</t>
  </si>
  <si>
    <t>Bell</t>
  </si>
  <si>
    <t>Boyd</t>
  </si>
  <si>
    <t>Breathitt</t>
  </si>
  <si>
    <t>Carter</t>
  </si>
  <si>
    <t>Casey</t>
  </si>
  <si>
    <t>Clark</t>
  </si>
  <si>
    <t>Clay</t>
  </si>
  <si>
    <t>Clinton</t>
  </si>
  <si>
    <t>Cumberland</t>
  </si>
  <si>
    <t>Edmonson</t>
  </si>
  <si>
    <t>Elliott</t>
  </si>
  <si>
    <t>Estill</t>
  </si>
  <si>
    <t>Fleming</t>
  </si>
  <si>
    <t>Floyd</t>
  </si>
  <si>
    <t>Garrard</t>
  </si>
  <si>
    <t>Green</t>
  </si>
  <si>
    <t>Greenup</t>
  </si>
  <si>
    <t>Harlan</t>
  </si>
  <si>
    <t>Hart</t>
  </si>
  <si>
    <t>Jackson</t>
  </si>
  <si>
    <t>Johnson</t>
  </si>
  <si>
    <t>Knott</t>
  </si>
  <si>
    <t>Knox</t>
  </si>
  <si>
    <t>Laurel</t>
  </si>
  <si>
    <t>Lawrence</t>
  </si>
  <si>
    <t>Lee</t>
  </si>
  <si>
    <t>Leslie</t>
  </si>
  <si>
    <t>Letcher</t>
  </si>
  <si>
    <t>Lewis</t>
  </si>
  <si>
    <t>Lincoln</t>
  </si>
  <si>
    <t>McCreary</t>
  </si>
  <si>
    <t>Madison</t>
  </si>
  <si>
    <t>Magoffin</t>
  </si>
  <si>
    <t>Martin</t>
  </si>
  <si>
    <t>Menifee</t>
  </si>
  <si>
    <t>Monroe</t>
  </si>
  <si>
    <t>Montgomery</t>
  </si>
  <si>
    <t>Morgan</t>
  </si>
  <si>
    <t>Owsley</t>
  </si>
  <si>
    <t>Perry</t>
  </si>
  <si>
    <t>Pike</t>
  </si>
  <si>
    <t>Powell</t>
  </si>
  <si>
    <t>Pulaski</t>
  </si>
  <si>
    <t>Rockcastle</t>
  </si>
  <si>
    <t>Rowan</t>
  </si>
  <si>
    <t>Russell</t>
  </si>
  <si>
    <t>Wayne</t>
  </si>
  <si>
    <t>Whitley</t>
  </si>
  <si>
    <t>Wolfe</t>
  </si>
  <si>
    <t>Adams</t>
  </si>
  <si>
    <t>Athens</t>
  </si>
  <si>
    <t>Belmont</t>
  </si>
  <si>
    <t>Brown</t>
  </si>
  <si>
    <t>Carroll</t>
  </si>
  <si>
    <t>Clermont</t>
  </si>
  <si>
    <t>Columbiana</t>
  </si>
  <si>
    <t>Coshocton</t>
  </si>
  <si>
    <t>Gallia</t>
  </si>
  <si>
    <t>Guernsey</t>
  </si>
  <si>
    <t>Harrison</t>
  </si>
  <si>
    <t>Highland</t>
  </si>
  <si>
    <t>Hocking</t>
  </si>
  <si>
    <t>Holmes</t>
  </si>
  <si>
    <t>Jefferson</t>
  </si>
  <si>
    <t>Meigs</t>
  </si>
  <si>
    <t>Muskingum</t>
  </si>
  <si>
    <t>Noble</t>
  </si>
  <si>
    <t>Ross</t>
  </si>
  <si>
    <t>Scioto</t>
  </si>
  <si>
    <t>Tuscarawas</t>
  </si>
  <si>
    <t>Vinton</t>
  </si>
  <si>
    <t>Washington</t>
  </si>
  <si>
    <t>Anderson</t>
  </si>
  <si>
    <t>Campbell</t>
  </si>
  <si>
    <t>Cannon</t>
  </si>
  <si>
    <t>Claiborne</t>
  </si>
  <si>
    <t>Cocke</t>
  </si>
  <si>
    <t>DeKalb</t>
  </si>
  <si>
    <t>Fentress</t>
  </si>
  <si>
    <t>Grainger</t>
  </si>
  <si>
    <t>Greene</t>
  </si>
  <si>
    <t>Hamblen</t>
  </si>
  <si>
    <t>Hancock</t>
  </si>
  <si>
    <t>Hawkins</t>
  </si>
  <si>
    <t>Macon</t>
  </si>
  <si>
    <t>Overton</t>
  </si>
  <si>
    <t>Pickett</t>
  </si>
  <si>
    <t>Putnam</t>
  </si>
  <si>
    <t>Roane</t>
  </si>
  <si>
    <t>Scott</t>
  </si>
  <si>
    <t>Smith</t>
  </si>
  <si>
    <t>Sullivan</t>
  </si>
  <si>
    <t>Unicoi</t>
  </si>
  <si>
    <t>Union</t>
  </si>
  <si>
    <t>Warren</t>
  </si>
  <si>
    <t>LOCAL PHYSICIANS 2002</t>
  </si>
  <si>
    <t>LPHYSRT2002</t>
  </si>
  <si>
    <t>LOWBW%</t>
  </si>
  <si>
    <t>TEENBRT</t>
  </si>
  <si>
    <t>IDLETEEN%</t>
  </si>
  <si>
    <t>VOTERT</t>
  </si>
  <si>
    <t>ASSOCIATIONAL DENSITY INDEX</t>
  </si>
  <si>
    <t>SMALLRETAIL%</t>
  </si>
  <si>
    <t>HACHMANINDEX</t>
  </si>
  <si>
    <t>INMIG5YR%</t>
  </si>
  <si>
    <t>BACHELORS%</t>
  </si>
  <si>
    <t>POVERTYRT</t>
  </si>
  <si>
    <t>MIDDLECLASS%</t>
  </si>
  <si>
    <t>WORKINGAGEWORKING%</t>
  </si>
  <si>
    <t>MEDIANHHINC</t>
  </si>
  <si>
    <t>WAGEPERJOB</t>
  </si>
  <si>
    <t>FIPS</t>
  </si>
  <si>
    <t>Figures in red are estimates; averages of adjacent counties for which data were available</t>
  </si>
  <si>
    <t>First set of economic dependence types are USDA ERS, second set indicates counties with location quotients greater than 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</si>
</sst>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1" fillId="0" borderId="0" xfId="0" applyFont="1" applyAlignment="1">
      <alignment horizontal="right"/>
    </xf>
    <xf numFmtId="1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1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2" width="18.57421875" style="1" customWidth="1"/>
    <col min="3" max="4" width="24.00390625" style="1" customWidth="1"/>
    <col min="5" max="5" width="18.57421875" style="1" customWidth="1"/>
    <col min="6" max="7" width="9.140625" style="1" customWidth="1"/>
    <col min="8" max="20" width="9.28125" style="1" bestFit="1" customWidth="1"/>
    <col min="21" max="21" width="8.140625" style="3" bestFit="1" customWidth="1"/>
    <col min="22" max="22" width="9.140625" style="3" customWidth="1"/>
    <col min="23" max="23" width="13.57421875" style="3" customWidth="1"/>
    <col min="24" max="24" width="7.7109375" style="3" bestFit="1" customWidth="1"/>
    <col min="25" max="25" width="6.57421875" style="3" bestFit="1" customWidth="1"/>
    <col min="26" max="26" width="8.00390625" style="3" customWidth="1"/>
    <col min="27" max="27" width="11.28125" style="1" customWidth="1"/>
    <col min="28" max="28" width="11.00390625" style="1" customWidth="1"/>
    <col min="29" max="29" width="9.28125" style="1" bestFit="1" customWidth="1"/>
    <col min="30" max="31" width="10.57421875" style="1" bestFit="1" customWidth="1"/>
    <col min="32" max="16384" width="9.140625" style="1" customWidth="1"/>
  </cols>
  <sheetData>
    <row r="1" spans="1:46" s="2" customFormat="1" ht="17.25" customHeight="1">
      <c r="A1" s="4" t="s">
        <v>373</v>
      </c>
      <c r="B1" s="4" t="s">
        <v>231</v>
      </c>
      <c r="C1" s="4" t="s">
        <v>260</v>
      </c>
      <c r="D1" s="4" t="s">
        <v>258</v>
      </c>
      <c r="E1" s="9" t="s">
        <v>236</v>
      </c>
      <c r="F1" s="9" t="s">
        <v>237</v>
      </c>
      <c r="G1" s="9" t="s">
        <v>238</v>
      </c>
      <c r="H1" s="9" t="s">
        <v>239</v>
      </c>
      <c r="I1" s="9" t="s">
        <v>240</v>
      </c>
      <c r="J1" s="9" t="s">
        <v>241</v>
      </c>
      <c r="K1" s="9" t="s">
        <v>242</v>
      </c>
      <c r="L1" s="9" t="s">
        <v>243</v>
      </c>
      <c r="M1" s="9" t="s">
        <v>244</v>
      </c>
      <c r="N1" s="9" t="s">
        <v>245</v>
      </c>
      <c r="O1" s="9" t="s">
        <v>246</v>
      </c>
      <c r="P1" s="9" t="s">
        <v>247</v>
      </c>
      <c r="Q1" s="9" t="s">
        <v>248</v>
      </c>
      <c r="R1" s="9" t="s">
        <v>249</v>
      </c>
      <c r="S1" s="9" t="s">
        <v>250</v>
      </c>
      <c r="T1" s="9" t="s">
        <v>251</v>
      </c>
      <c r="U1" s="10" t="s">
        <v>252</v>
      </c>
      <c r="V1" s="10" t="s">
        <v>253</v>
      </c>
      <c r="W1" s="10" t="s">
        <v>254</v>
      </c>
      <c r="X1" s="10" t="s">
        <v>255</v>
      </c>
      <c r="Y1" s="10" t="s">
        <v>256</v>
      </c>
      <c r="Z1" s="10" t="s">
        <v>257</v>
      </c>
      <c r="AA1" s="8" t="s">
        <v>232</v>
      </c>
      <c r="AB1" s="6" t="s">
        <v>233</v>
      </c>
      <c r="AC1" s="7" t="s">
        <v>357</v>
      </c>
      <c r="AD1" s="6" t="s">
        <v>358</v>
      </c>
      <c r="AE1" s="6" t="s">
        <v>359</v>
      </c>
      <c r="AF1" s="6" t="s">
        <v>360</v>
      </c>
      <c r="AG1" s="6" t="s">
        <v>234</v>
      </c>
      <c r="AH1" s="6" t="s">
        <v>235</v>
      </c>
      <c r="AI1" s="6" t="s">
        <v>361</v>
      </c>
      <c r="AJ1" s="6" t="s">
        <v>362</v>
      </c>
      <c r="AK1" s="6" t="s">
        <v>363</v>
      </c>
      <c r="AL1" s="6" t="s">
        <v>364</v>
      </c>
      <c r="AM1" s="6" t="s">
        <v>365</v>
      </c>
      <c r="AN1" s="6" t="s">
        <v>366</v>
      </c>
      <c r="AO1" s="6" t="s">
        <v>367</v>
      </c>
      <c r="AP1" s="6" t="s">
        <v>368</v>
      </c>
      <c r="AQ1" s="6" t="s">
        <v>369</v>
      </c>
      <c r="AR1" s="6" t="s">
        <v>370</v>
      </c>
      <c r="AS1" s="6" t="s">
        <v>371</v>
      </c>
      <c r="AT1" s="6" t="s">
        <v>372</v>
      </c>
    </row>
    <row r="2" spans="1:46" ht="17.25" customHeight="1">
      <c r="A2" s="8" t="s">
        <v>54</v>
      </c>
      <c r="B2" s="8">
        <v>1</v>
      </c>
      <c r="C2" s="8" t="s">
        <v>259</v>
      </c>
      <c r="D2" s="8" t="s">
        <v>49</v>
      </c>
      <c r="E2" s="11">
        <v>0</v>
      </c>
      <c r="F2" s="11">
        <v>9</v>
      </c>
      <c r="G2" s="11">
        <v>5</v>
      </c>
      <c r="H2" s="11">
        <v>0</v>
      </c>
      <c r="I2" s="11">
        <v>0</v>
      </c>
      <c r="J2" s="11">
        <v>0</v>
      </c>
      <c r="K2" s="11">
        <v>0</v>
      </c>
      <c r="L2" s="11">
        <v>1</v>
      </c>
      <c r="M2" s="11">
        <v>0</v>
      </c>
      <c r="N2" s="11">
        <v>0</v>
      </c>
      <c r="O2" s="11">
        <v>1</v>
      </c>
      <c r="P2" s="11">
        <v>1</v>
      </c>
      <c r="Q2" s="11">
        <v>1</v>
      </c>
      <c r="R2" s="11">
        <v>0</v>
      </c>
      <c r="S2" s="11">
        <v>0</v>
      </c>
      <c r="T2" s="11">
        <v>0</v>
      </c>
      <c r="U2" s="11"/>
      <c r="V2" s="11"/>
      <c r="W2" s="11">
        <v>1</v>
      </c>
      <c r="X2" s="11"/>
      <c r="Y2" s="11"/>
      <c r="Z2" s="11"/>
      <c r="AA2" s="12">
        <v>17244</v>
      </c>
      <c r="AB2" s="5">
        <v>17393</v>
      </c>
      <c r="AC2" s="12">
        <v>13</v>
      </c>
      <c r="AD2" s="13">
        <v>0.7474271258552291</v>
      </c>
      <c r="AE2" s="13">
        <v>9.3</v>
      </c>
      <c r="AF2" s="13">
        <v>29.1</v>
      </c>
      <c r="AG2" s="13">
        <v>8.961518186610437</v>
      </c>
      <c r="AH2" s="13">
        <v>10.380422175829274</v>
      </c>
      <c r="AI2" s="13">
        <v>10.921501706484642</v>
      </c>
      <c r="AJ2" s="13">
        <v>55.492381168978845</v>
      </c>
      <c r="AK2" s="13">
        <v>3.479471120389701</v>
      </c>
      <c r="AL2" s="13">
        <v>95.08196721311475</v>
      </c>
      <c r="AM2" s="13">
        <v>0.8883909594025798</v>
      </c>
      <c r="AN2" s="13">
        <v>16.653258246178602</v>
      </c>
      <c r="AO2" s="13">
        <v>10.940550133096718</v>
      </c>
      <c r="AP2" s="13">
        <v>24</v>
      </c>
      <c r="AQ2" s="13">
        <v>49.11748106341898</v>
      </c>
      <c r="AR2" s="13">
        <v>62.6896676300578</v>
      </c>
      <c r="AS2" s="14">
        <v>24055</v>
      </c>
      <c r="AT2" s="14">
        <v>20193</v>
      </c>
    </row>
    <row r="3" spans="1:46" ht="17.25" customHeight="1">
      <c r="A3" s="8" t="s">
        <v>55</v>
      </c>
      <c r="B3" s="8">
        <v>1</v>
      </c>
      <c r="C3" s="8" t="s">
        <v>261</v>
      </c>
      <c r="D3" s="8" t="s">
        <v>49</v>
      </c>
      <c r="E3" s="11">
        <v>0</v>
      </c>
      <c r="F3" s="11">
        <v>5</v>
      </c>
      <c r="G3" s="11">
        <v>6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1</v>
      </c>
      <c r="N3" s="11">
        <v>0</v>
      </c>
      <c r="O3" s="11">
        <v>1</v>
      </c>
      <c r="P3" s="11">
        <v>1</v>
      </c>
      <c r="Q3" s="11">
        <v>1</v>
      </c>
      <c r="R3" s="11">
        <v>0</v>
      </c>
      <c r="S3" s="11">
        <v>0</v>
      </c>
      <c r="T3" s="11">
        <v>0</v>
      </c>
      <c r="U3" s="11"/>
      <c r="V3" s="11"/>
      <c r="W3" s="11">
        <v>1</v>
      </c>
      <c r="X3" s="11">
        <v>1</v>
      </c>
      <c r="Y3" s="11"/>
      <c r="Z3" s="11">
        <v>1</v>
      </c>
      <c r="AA3" s="12">
        <v>11085</v>
      </c>
      <c r="AB3" s="5">
        <v>11412</v>
      </c>
      <c r="AC3" s="12">
        <v>7</v>
      </c>
      <c r="AD3" s="13">
        <v>0.6133894146512443</v>
      </c>
      <c r="AE3" s="13">
        <v>8.6</v>
      </c>
      <c r="AF3" s="13">
        <v>43.1</v>
      </c>
      <c r="AG3" s="13">
        <v>5.063291139240507</v>
      </c>
      <c r="AH3" s="13">
        <v>22.10193955796121</v>
      </c>
      <c r="AI3" s="13">
        <v>14.772727272727273</v>
      </c>
      <c r="AJ3" s="13">
        <v>55.679790650648265</v>
      </c>
      <c r="AK3" s="13">
        <v>5.412719891745603</v>
      </c>
      <c r="AL3" s="13">
        <v>95.1219512195122</v>
      </c>
      <c r="AM3" s="13">
        <v>0.9361647591256193</v>
      </c>
      <c r="AN3" s="13">
        <v>17.65046855376292</v>
      </c>
      <c r="AO3" s="13">
        <v>10.052341967521137</v>
      </c>
      <c r="AP3" s="13">
        <v>21.9</v>
      </c>
      <c r="AQ3" s="13">
        <v>50.90134529147983</v>
      </c>
      <c r="AR3" s="13">
        <v>59.613758105441214</v>
      </c>
      <c r="AS3" s="14">
        <v>26018</v>
      </c>
      <c r="AT3" s="14">
        <v>19783</v>
      </c>
    </row>
    <row r="4" spans="1:46" ht="17.25" customHeight="1">
      <c r="A4" s="8" t="s">
        <v>56</v>
      </c>
      <c r="B4" s="8">
        <v>1</v>
      </c>
      <c r="C4" s="8" t="s">
        <v>262</v>
      </c>
      <c r="D4" s="8" t="s">
        <v>49</v>
      </c>
      <c r="E4" s="11">
        <v>0</v>
      </c>
      <c r="F4" s="11">
        <v>8</v>
      </c>
      <c r="G4" s="11">
        <v>6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1</v>
      </c>
      <c r="N4" s="11">
        <v>0</v>
      </c>
      <c r="O4" s="11">
        <v>1</v>
      </c>
      <c r="P4" s="11">
        <v>1</v>
      </c>
      <c r="Q4" s="11">
        <v>1</v>
      </c>
      <c r="R4" s="11">
        <v>1</v>
      </c>
      <c r="S4" s="11">
        <v>0</v>
      </c>
      <c r="T4" s="11">
        <v>0</v>
      </c>
      <c r="U4" s="11">
        <v>1</v>
      </c>
      <c r="V4" s="11"/>
      <c r="W4" s="11"/>
      <c r="X4" s="11"/>
      <c r="Y4" s="11">
        <v>1</v>
      </c>
      <c r="Z4" s="11">
        <v>1</v>
      </c>
      <c r="AA4" s="12">
        <v>30060</v>
      </c>
      <c r="AB4" s="5">
        <v>29969</v>
      </c>
      <c r="AC4" s="12">
        <v>51</v>
      </c>
      <c r="AD4" s="13">
        <v>1.7017584837665587</v>
      </c>
      <c r="AE4" s="13">
        <v>8.6</v>
      </c>
      <c r="AF4" s="13">
        <v>37.9</v>
      </c>
      <c r="AG4" s="13">
        <v>14.472190692395005</v>
      </c>
      <c r="AH4" s="13">
        <v>28.57618097139055</v>
      </c>
      <c r="AI4" s="13">
        <v>14.200477326968974</v>
      </c>
      <c r="AJ4" s="13">
        <v>47.868549557872505</v>
      </c>
      <c r="AK4" s="13">
        <v>13.30671989354624</v>
      </c>
      <c r="AL4" s="13">
        <v>90.84967320261438</v>
      </c>
      <c r="AM4" s="13">
        <v>0.7958524840744252</v>
      </c>
      <c r="AN4" s="13">
        <v>12.205825105283646</v>
      </c>
      <c r="AO4" s="13">
        <v>8.981139606825666</v>
      </c>
      <c r="AP4" s="13">
        <v>31.1</v>
      </c>
      <c r="AQ4" s="13">
        <v>42.69404039564459</v>
      </c>
      <c r="AR4" s="13">
        <v>45.15116644000419</v>
      </c>
      <c r="AS4" s="14">
        <v>19057</v>
      </c>
      <c r="AT4" s="14">
        <v>21628</v>
      </c>
    </row>
    <row r="5" spans="1:46" ht="17.25" customHeight="1">
      <c r="A5" s="8" t="s">
        <v>57</v>
      </c>
      <c r="B5" s="8">
        <v>1</v>
      </c>
      <c r="C5" s="8" t="s">
        <v>263</v>
      </c>
      <c r="D5" s="8" t="s">
        <v>49</v>
      </c>
      <c r="E5" s="11">
        <v>1</v>
      </c>
      <c r="F5" s="11">
        <v>2</v>
      </c>
      <c r="G5" s="11">
        <v>6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1</v>
      </c>
      <c r="N5" s="11">
        <v>0</v>
      </c>
      <c r="O5" s="11">
        <v>0</v>
      </c>
      <c r="P5" s="11">
        <v>1</v>
      </c>
      <c r="Q5" s="11">
        <v>0</v>
      </c>
      <c r="R5" s="11">
        <v>1</v>
      </c>
      <c r="S5" s="11">
        <v>0</v>
      </c>
      <c r="T5" s="11">
        <v>0</v>
      </c>
      <c r="U5" s="11"/>
      <c r="V5" s="11"/>
      <c r="W5" s="11"/>
      <c r="X5" s="11"/>
      <c r="Y5" s="11"/>
      <c r="Z5" s="11"/>
      <c r="AA5" s="12">
        <v>49752</v>
      </c>
      <c r="AB5" s="5">
        <v>49670</v>
      </c>
      <c r="AC5" s="12">
        <v>172</v>
      </c>
      <c r="AD5" s="13">
        <v>3.462854841956916</v>
      </c>
      <c r="AE5" s="13">
        <v>7.7</v>
      </c>
      <c r="AF5" s="13">
        <v>27.8</v>
      </c>
      <c r="AG5" s="13">
        <v>19.771273502616786</v>
      </c>
      <c r="AH5" s="13">
        <v>36.80254060138286</v>
      </c>
      <c r="AI5" s="13">
        <v>8.494623655913978</v>
      </c>
      <c r="AJ5" s="13">
        <v>49.10567434210527</v>
      </c>
      <c r="AK5" s="13">
        <v>20.50168837433671</v>
      </c>
      <c r="AL5" s="13">
        <v>88.02395209580838</v>
      </c>
      <c r="AM5" s="13">
        <v>0.9531296094554115</v>
      </c>
      <c r="AN5" s="13">
        <v>16.803095698764697</v>
      </c>
      <c r="AO5" s="13">
        <v>14.093437472980371</v>
      </c>
      <c r="AP5" s="13">
        <v>15.5</v>
      </c>
      <c r="AQ5" s="13">
        <v>56.082681675549125</v>
      </c>
      <c r="AR5" s="13">
        <v>60.82354833520991</v>
      </c>
      <c r="AS5" s="14">
        <v>32749</v>
      </c>
      <c r="AT5" s="14">
        <v>29720</v>
      </c>
    </row>
    <row r="6" spans="1:46" ht="17.25" customHeight="1">
      <c r="A6" s="8" t="s">
        <v>58</v>
      </c>
      <c r="B6" s="8">
        <v>1</v>
      </c>
      <c r="C6" s="8" t="s">
        <v>264</v>
      </c>
      <c r="D6" s="8" t="s">
        <v>49</v>
      </c>
      <c r="E6" s="11">
        <v>0</v>
      </c>
      <c r="F6" s="11">
        <v>12</v>
      </c>
      <c r="G6" s="11">
        <v>4</v>
      </c>
      <c r="H6" s="11">
        <v>0</v>
      </c>
      <c r="I6" s="11">
        <v>0</v>
      </c>
      <c r="J6" s="11">
        <v>0</v>
      </c>
      <c r="K6" s="11">
        <v>1</v>
      </c>
      <c r="L6" s="11">
        <v>0</v>
      </c>
      <c r="M6" s="11">
        <v>0</v>
      </c>
      <c r="N6" s="11">
        <v>0</v>
      </c>
      <c r="O6" s="11">
        <v>1</v>
      </c>
      <c r="P6" s="11">
        <v>1</v>
      </c>
      <c r="Q6" s="11">
        <v>1</v>
      </c>
      <c r="R6" s="11">
        <v>0</v>
      </c>
      <c r="S6" s="11">
        <v>0</v>
      </c>
      <c r="T6" s="11">
        <v>0</v>
      </c>
      <c r="U6" s="11"/>
      <c r="V6" s="11"/>
      <c r="W6" s="11"/>
      <c r="X6" s="11"/>
      <c r="Y6" s="11">
        <v>1</v>
      </c>
      <c r="Z6" s="11">
        <v>1</v>
      </c>
      <c r="AA6" s="12">
        <v>16100</v>
      </c>
      <c r="AB6" s="5">
        <v>15905</v>
      </c>
      <c r="AC6" s="12">
        <v>21</v>
      </c>
      <c r="AD6" s="13">
        <v>1.320339515875511</v>
      </c>
      <c r="AE6" s="13">
        <v>9.8</v>
      </c>
      <c r="AF6" s="13">
        <v>30.4</v>
      </c>
      <c r="AG6" s="13">
        <v>4.972650422675286</v>
      </c>
      <c r="AH6" s="13">
        <v>17.142857142857142</v>
      </c>
      <c r="AI6" s="13">
        <v>18.78025169409487</v>
      </c>
      <c r="AJ6" s="13">
        <v>43.48007337001834</v>
      </c>
      <c r="AK6" s="13">
        <v>5.590062111801242</v>
      </c>
      <c r="AL6" s="13">
        <v>87.75510204081633</v>
      </c>
      <c r="AM6" s="13">
        <v>0.8635333729117145</v>
      </c>
      <c r="AN6" s="13">
        <v>11.018121911037891</v>
      </c>
      <c r="AO6" s="13">
        <v>9.98749158087174</v>
      </c>
      <c r="AP6" s="13">
        <v>33.2</v>
      </c>
      <c r="AQ6" s="13">
        <v>42.906325837243166</v>
      </c>
      <c r="AR6" s="13">
        <v>44.83537158984007</v>
      </c>
      <c r="AS6" s="14">
        <v>19155</v>
      </c>
      <c r="AT6" s="14">
        <v>21249</v>
      </c>
    </row>
    <row r="7" spans="1:46" ht="17.25" customHeight="1">
      <c r="A7" s="8" t="s">
        <v>59</v>
      </c>
      <c r="B7" s="8">
        <v>1</v>
      </c>
      <c r="C7" s="8" t="s">
        <v>265</v>
      </c>
      <c r="D7" s="8" t="s">
        <v>49</v>
      </c>
      <c r="E7" s="11">
        <v>0</v>
      </c>
      <c r="F7" s="11">
        <v>6</v>
      </c>
      <c r="G7" s="11">
        <v>6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0</v>
      </c>
      <c r="O7" s="11">
        <v>1</v>
      </c>
      <c r="P7" s="11">
        <v>1</v>
      </c>
      <c r="Q7" s="11">
        <v>1</v>
      </c>
      <c r="R7" s="11">
        <v>0</v>
      </c>
      <c r="S7" s="11">
        <v>0</v>
      </c>
      <c r="T7" s="11">
        <v>0</v>
      </c>
      <c r="U7" s="11"/>
      <c r="V7" s="11"/>
      <c r="W7" s="11">
        <v>1</v>
      </c>
      <c r="X7" s="11">
        <v>1</v>
      </c>
      <c r="Y7" s="11">
        <v>1</v>
      </c>
      <c r="Z7" s="11">
        <v>1</v>
      </c>
      <c r="AA7" s="12">
        <v>26889</v>
      </c>
      <c r="AB7" s="5">
        <v>27090</v>
      </c>
      <c r="AC7" s="12">
        <v>10</v>
      </c>
      <c r="AD7" s="13">
        <v>0.36913990402362495</v>
      </c>
      <c r="AE7" s="13">
        <v>9.8</v>
      </c>
      <c r="AF7" s="13">
        <v>31.9</v>
      </c>
      <c r="AG7" s="13">
        <v>14.300306435137896</v>
      </c>
      <c r="AH7" s="13">
        <v>12.309866488155008</v>
      </c>
      <c r="AI7" s="13">
        <v>11.16015132408575</v>
      </c>
      <c r="AJ7" s="13">
        <v>44.26770412685906</v>
      </c>
      <c r="AK7" s="13">
        <v>6.694187214102421</v>
      </c>
      <c r="AL7" s="13">
        <v>90.4</v>
      </c>
      <c r="AM7" s="13">
        <v>0.859182631001984</v>
      </c>
      <c r="AN7" s="13">
        <v>12.499006122286714</v>
      </c>
      <c r="AO7" s="13">
        <v>8.911118776589628</v>
      </c>
      <c r="AP7" s="13">
        <v>22.3</v>
      </c>
      <c r="AQ7" s="13">
        <v>52.59559675550406</v>
      </c>
      <c r="AR7" s="13">
        <v>57.54738395187834</v>
      </c>
      <c r="AS7" s="14">
        <v>26427</v>
      </c>
      <c r="AT7" s="14">
        <v>18742</v>
      </c>
    </row>
    <row r="8" spans="1:46" ht="17.25" customHeight="1">
      <c r="A8" s="8" t="s">
        <v>60</v>
      </c>
      <c r="B8" s="8">
        <v>1</v>
      </c>
      <c r="C8" s="8" t="s">
        <v>266</v>
      </c>
      <c r="D8" s="8" t="s">
        <v>49</v>
      </c>
      <c r="E8" s="11">
        <v>0</v>
      </c>
      <c r="F8" s="11">
        <v>10</v>
      </c>
      <c r="G8" s="11">
        <v>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1</v>
      </c>
      <c r="P8" s="11">
        <v>1</v>
      </c>
      <c r="Q8" s="11">
        <v>1</v>
      </c>
      <c r="R8" s="11">
        <v>0</v>
      </c>
      <c r="S8" s="11">
        <v>0</v>
      </c>
      <c r="T8" s="11">
        <v>0</v>
      </c>
      <c r="U8" s="11"/>
      <c r="V8" s="11"/>
      <c r="W8" s="11"/>
      <c r="X8" s="11">
        <v>1</v>
      </c>
      <c r="Y8" s="11"/>
      <c r="Z8" s="11"/>
      <c r="AA8" s="12">
        <v>15447</v>
      </c>
      <c r="AB8" s="5">
        <v>15829</v>
      </c>
      <c r="AC8" s="12">
        <v>6</v>
      </c>
      <c r="AD8" s="13">
        <v>0.37905110872449305</v>
      </c>
      <c r="AE8" s="13">
        <v>7.6</v>
      </c>
      <c r="AF8" s="13">
        <v>48.9</v>
      </c>
      <c r="AG8" s="13">
        <v>4.53771979580261</v>
      </c>
      <c r="AH8" s="13">
        <v>7.768498737618955</v>
      </c>
      <c r="AI8" s="13">
        <v>15.241635687732341</v>
      </c>
      <c r="AJ8" s="13">
        <v>47.260097761770005</v>
      </c>
      <c r="AK8" s="13">
        <v>7.768498737618955</v>
      </c>
      <c r="AL8" s="13">
        <v>90.74074074074075</v>
      </c>
      <c r="AM8" s="13">
        <v>0.8490983461965895</v>
      </c>
      <c r="AN8" s="13">
        <v>14.174422612892107</v>
      </c>
      <c r="AO8" s="13">
        <v>7.377914228149285</v>
      </c>
      <c r="AP8" s="13">
        <v>25.5</v>
      </c>
      <c r="AQ8" s="13">
        <v>47.315797863861</v>
      </c>
      <c r="AR8" s="13">
        <v>61.94854840376072</v>
      </c>
      <c r="AS8" s="14">
        <v>21580</v>
      </c>
      <c r="AT8" s="14">
        <v>19441</v>
      </c>
    </row>
    <row r="9" spans="1:46" ht="17.25" customHeight="1">
      <c r="A9" s="8" t="s">
        <v>61</v>
      </c>
      <c r="B9" s="8">
        <v>1</v>
      </c>
      <c r="C9" s="8" t="s">
        <v>267</v>
      </c>
      <c r="D9" s="8" t="s">
        <v>49</v>
      </c>
      <c r="E9" s="11">
        <v>1</v>
      </c>
      <c r="F9" s="11">
        <v>2</v>
      </c>
      <c r="G9" s="11">
        <v>3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/>
      <c r="V9" s="11">
        <v>1</v>
      </c>
      <c r="W9" s="11">
        <v>1</v>
      </c>
      <c r="X9" s="11">
        <v>1</v>
      </c>
      <c r="Y9" s="11">
        <v>1</v>
      </c>
      <c r="Z9" s="11"/>
      <c r="AA9" s="12">
        <v>33144</v>
      </c>
      <c r="AB9" s="5">
        <v>33566</v>
      </c>
      <c r="AC9" s="12">
        <v>45</v>
      </c>
      <c r="AD9" s="13">
        <v>1.3406423166299233</v>
      </c>
      <c r="AE9" s="13">
        <v>7</v>
      </c>
      <c r="AF9" s="13">
        <v>33.8</v>
      </c>
      <c r="AG9" s="13">
        <v>22.11564082067679</v>
      </c>
      <c r="AH9" s="13">
        <v>28.7533188510741</v>
      </c>
      <c r="AI9" s="13">
        <v>13.177874186550975</v>
      </c>
      <c r="AJ9" s="13">
        <v>51.13358211949761</v>
      </c>
      <c r="AK9" s="13">
        <v>12.671976828385228</v>
      </c>
      <c r="AL9" s="13">
        <v>86.09271523178808</v>
      </c>
      <c r="AM9" s="13">
        <v>0.9770461466631911</v>
      </c>
      <c r="AN9" s="13">
        <v>19.51361302199399</v>
      </c>
      <c r="AO9" s="13">
        <v>15.617253346554289</v>
      </c>
      <c r="AP9" s="13">
        <v>10.6</v>
      </c>
      <c r="AQ9" s="13">
        <v>60.83932816933814</v>
      </c>
      <c r="AR9" s="13">
        <v>70.11388261330629</v>
      </c>
      <c r="AS9" s="14">
        <v>39946</v>
      </c>
      <c r="AT9" s="14">
        <v>25824</v>
      </c>
    </row>
    <row r="10" spans="1:46" ht="17.25" customHeight="1">
      <c r="A10" s="8" t="s">
        <v>62</v>
      </c>
      <c r="B10" s="8">
        <v>1</v>
      </c>
      <c r="C10" s="8" t="s">
        <v>268</v>
      </c>
      <c r="D10" s="8" t="s">
        <v>49</v>
      </c>
      <c r="E10" s="11">
        <v>0</v>
      </c>
      <c r="F10" s="11">
        <v>10</v>
      </c>
      <c r="G10" s="11">
        <v>4</v>
      </c>
      <c r="H10" s="11">
        <v>0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1">
        <v>1</v>
      </c>
      <c r="P10" s="11">
        <v>1</v>
      </c>
      <c r="Q10" s="11">
        <v>1</v>
      </c>
      <c r="R10" s="11">
        <v>0</v>
      </c>
      <c r="S10" s="11">
        <v>0</v>
      </c>
      <c r="T10" s="11">
        <v>0</v>
      </c>
      <c r="U10" s="11"/>
      <c r="V10" s="11"/>
      <c r="W10" s="11"/>
      <c r="X10" s="11"/>
      <c r="Y10" s="11"/>
      <c r="Z10" s="11">
        <v>1</v>
      </c>
      <c r="AA10" s="12">
        <v>24556</v>
      </c>
      <c r="AB10" s="5">
        <v>24408</v>
      </c>
      <c r="AC10" s="12">
        <v>9</v>
      </c>
      <c r="AD10" s="13">
        <v>0.3687315634218289</v>
      </c>
      <c r="AE10" s="13">
        <v>15.1</v>
      </c>
      <c r="AF10" s="13">
        <v>38.7</v>
      </c>
      <c r="AG10" s="13">
        <v>2.268308489954634</v>
      </c>
      <c r="AH10" s="13">
        <v>18.04039745886952</v>
      </c>
      <c r="AI10" s="13">
        <v>24.20212765957447</v>
      </c>
      <c r="AJ10" s="13">
        <v>37.164374590700724</v>
      </c>
      <c r="AK10" s="13">
        <v>4.886789379377748</v>
      </c>
      <c r="AL10" s="13">
        <v>92.5</v>
      </c>
      <c r="AM10" s="13">
        <v>0.828576587811905</v>
      </c>
      <c r="AN10" s="13">
        <v>13.025463962019854</v>
      </c>
      <c r="AO10" s="13">
        <v>8.00845613380588</v>
      </c>
      <c r="AP10" s="13">
        <v>39.7</v>
      </c>
      <c r="AQ10" s="13">
        <v>36.11524553831798</v>
      </c>
      <c r="AR10" s="13">
        <v>42.6572476565684</v>
      </c>
      <c r="AS10" s="14">
        <v>16271</v>
      </c>
      <c r="AT10" s="14">
        <v>21725</v>
      </c>
    </row>
    <row r="11" spans="1:46" ht="17.25" customHeight="1">
      <c r="A11" s="8" t="s">
        <v>63</v>
      </c>
      <c r="B11" s="8">
        <v>1</v>
      </c>
      <c r="C11" s="8" t="s">
        <v>269</v>
      </c>
      <c r="D11" s="8" t="s">
        <v>49</v>
      </c>
      <c r="E11" s="11">
        <v>0</v>
      </c>
      <c r="F11" s="11">
        <v>12</v>
      </c>
      <c r="G11" s="11">
        <v>3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0</v>
      </c>
      <c r="T11" s="11">
        <v>0</v>
      </c>
      <c r="U11" s="11"/>
      <c r="V11" s="11"/>
      <c r="W11" s="11"/>
      <c r="X11" s="11">
        <v>1</v>
      </c>
      <c r="Y11" s="11"/>
      <c r="Z11" s="11"/>
      <c r="AA11" s="12">
        <v>9634</v>
      </c>
      <c r="AB11" s="5">
        <v>9627</v>
      </c>
      <c r="AC11" s="12">
        <v>5</v>
      </c>
      <c r="AD11" s="13">
        <v>0.5193725979017346</v>
      </c>
      <c r="AE11" s="13">
        <v>6.1</v>
      </c>
      <c r="AF11" s="13">
        <v>25.1</v>
      </c>
      <c r="AG11" s="13">
        <v>9.249743062692703</v>
      </c>
      <c r="AH11" s="13">
        <v>8.200124558854059</v>
      </c>
      <c r="AI11" s="13">
        <v>16.382978723404253</v>
      </c>
      <c r="AJ11" s="13">
        <v>60.281879194630875</v>
      </c>
      <c r="AK11" s="13">
        <v>5.189952252439277</v>
      </c>
      <c r="AL11" s="13">
        <v>92.3076923076923</v>
      </c>
      <c r="AM11" s="13">
        <v>0.8987955313445906</v>
      </c>
      <c r="AN11" s="13">
        <v>8.830046532240194</v>
      </c>
      <c r="AO11" s="13">
        <v>7.961783439490445</v>
      </c>
      <c r="AP11" s="13">
        <v>25.8</v>
      </c>
      <c r="AQ11" s="13">
        <v>43.542576687116565</v>
      </c>
      <c r="AR11" s="13">
        <v>62.51820682958408</v>
      </c>
      <c r="AS11" s="14">
        <v>19563</v>
      </c>
      <c r="AT11" s="14">
        <v>17343</v>
      </c>
    </row>
    <row r="12" spans="1:46" ht="17.25" customHeight="1">
      <c r="A12" s="8" t="s">
        <v>64</v>
      </c>
      <c r="B12" s="8">
        <v>1</v>
      </c>
      <c r="C12" s="8" t="s">
        <v>270</v>
      </c>
      <c r="D12" s="8" t="s">
        <v>49</v>
      </c>
      <c r="E12" s="11">
        <v>0</v>
      </c>
      <c r="F12" s="11">
        <v>10</v>
      </c>
      <c r="G12" s="11">
        <v>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0</v>
      </c>
      <c r="O12" s="11">
        <v>1</v>
      </c>
      <c r="P12" s="11">
        <v>1</v>
      </c>
      <c r="Q12" s="11">
        <v>1</v>
      </c>
      <c r="R12" s="11">
        <v>0</v>
      </c>
      <c r="S12" s="11">
        <v>0</v>
      </c>
      <c r="T12" s="11">
        <v>0</v>
      </c>
      <c r="U12" s="11"/>
      <c r="V12" s="11"/>
      <c r="W12" s="11"/>
      <c r="X12" s="11">
        <v>1</v>
      </c>
      <c r="Y12" s="11"/>
      <c r="Z12" s="11"/>
      <c r="AA12" s="12">
        <v>7147</v>
      </c>
      <c r="AB12" s="5">
        <v>7156</v>
      </c>
      <c r="AC12" s="12">
        <v>4</v>
      </c>
      <c r="AD12" s="13">
        <v>0.5589714924538849</v>
      </c>
      <c r="AE12" s="13">
        <v>5.6</v>
      </c>
      <c r="AF12" s="13">
        <v>46.8</v>
      </c>
      <c r="AG12" s="13">
        <v>8.50546780072904</v>
      </c>
      <c r="AH12" s="13">
        <v>3.3580523296488036</v>
      </c>
      <c r="AI12" s="13">
        <v>13.978494623655912</v>
      </c>
      <c r="AJ12" s="13">
        <v>56.79736167094174</v>
      </c>
      <c r="AK12" s="13">
        <v>5.596753882748006</v>
      </c>
      <c r="AL12" s="13">
        <v>94.28571428571428</v>
      </c>
      <c r="AM12" s="13">
        <v>0.8476499152322965</v>
      </c>
      <c r="AN12" s="13">
        <v>13.385710050400238</v>
      </c>
      <c r="AO12" s="13">
        <v>7.1198712791633145</v>
      </c>
      <c r="AP12" s="13">
        <v>23.8</v>
      </c>
      <c r="AQ12" s="13">
        <v>46.62204192021636</v>
      </c>
      <c r="AR12" s="13">
        <v>60.8352144469526</v>
      </c>
      <c r="AS12" s="14">
        <v>21572</v>
      </c>
      <c r="AT12" s="14">
        <v>18335</v>
      </c>
    </row>
    <row r="13" spans="1:46" ht="17.25" customHeight="1">
      <c r="A13" s="8" t="s">
        <v>65</v>
      </c>
      <c r="B13" s="8">
        <v>1</v>
      </c>
      <c r="C13" s="8" t="s">
        <v>271</v>
      </c>
      <c r="D13" s="8" t="s">
        <v>49</v>
      </c>
      <c r="E13" s="11">
        <v>1</v>
      </c>
      <c r="F13" s="11">
        <v>2</v>
      </c>
      <c r="G13" s="11">
        <v>4</v>
      </c>
      <c r="H13" s="11">
        <v>0</v>
      </c>
      <c r="I13" s="11">
        <v>0</v>
      </c>
      <c r="J13" s="11">
        <v>0</v>
      </c>
      <c r="K13" s="11">
        <v>1</v>
      </c>
      <c r="L13" s="11">
        <v>0</v>
      </c>
      <c r="M13" s="11">
        <v>0</v>
      </c>
      <c r="N13" s="11">
        <v>0</v>
      </c>
      <c r="O13" s="11">
        <v>1</v>
      </c>
      <c r="P13" s="11">
        <v>1</v>
      </c>
      <c r="Q13" s="11">
        <v>0</v>
      </c>
      <c r="R13" s="11">
        <v>0</v>
      </c>
      <c r="S13" s="11">
        <v>1</v>
      </c>
      <c r="T13" s="11">
        <v>0</v>
      </c>
      <c r="U13" s="11"/>
      <c r="V13" s="11"/>
      <c r="W13" s="11">
        <v>1</v>
      </c>
      <c r="X13" s="11"/>
      <c r="Y13" s="11"/>
      <c r="Z13" s="11">
        <v>1</v>
      </c>
      <c r="AA13" s="12">
        <v>11644</v>
      </c>
      <c r="AB13" s="5">
        <v>11825</v>
      </c>
      <c r="AC13" s="12">
        <v>4</v>
      </c>
      <c r="AD13" s="13">
        <v>0.3382663847780127</v>
      </c>
      <c r="AE13" s="13">
        <v>3.8</v>
      </c>
      <c r="AF13" s="13">
        <v>32.7</v>
      </c>
      <c r="AG13" s="13">
        <v>3.058103975535168</v>
      </c>
      <c r="AH13" s="13">
        <v>9.446925455170044</v>
      </c>
      <c r="AI13" s="13">
        <v>12.148148148148149</v>
      </c>
      <c r="AJ13" s="13">
        <v>56.590628160467475</v>
      </c>
      <c r="AK13" s="13">
        <v>1.7176228100309172</v>
      </c>
      <c r="AL13" s="13">
        <v>95.65217391304348</v>
      </c>
      <c r="AM13" s="13">
        <v>0.9193052199188065</v>
      </c>
      <c r="AN13" s="13">
        <v>19.145829530936304</v>
      </c>
      <c r="AO13" s="13">
        <v>4.920534011443102</v>
      </c>
      <c r="AP13" s="13">
        <v>18.4</v>
      </c>
      <c r="AQ13" s="13">
        <v>53.02676086491116</v>
      </c>
      <c r="AR13" s="13">
        <v>58.92149088025377</v>
      </c>
      <c r="AS13" s="14">
        <v>25413</v>
      </c>
      <c r="AT13" s="14">
        <v>19323</v>
      </c>
    </row>
    <row r="14" spans="1:46" ht="17.25" customHeight="1">
      <c r="A14" s="8" t="s">
        <v>66</v>
      </c>
      <c r="B14" s="8">
        <v>1</v>
      </c>
      <c r="C14" s="8" t="s">
        <v>272</v>
      </c>
      <c r="D14" s="8" t="s">
        <v>49</v>
      </c>
      <c r="E14" s="11">
        <v>0</v>
      </c>
      <c r="F14" s="11">
        <v>12</v>
      </c>
      <c r="G14" s="11">
        <v>6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0</v>
      </c>
      <c r="O14" s="11">
        <v>1</v>
      </c>
      <c r="P14" s="11">
        <v>1</v>
      </c>
      <c r="Q14" s="11">
        <v>1</v>
      </c>
      <c r="R14" s="11">
        <v>0</v>
      </c>
      <c r="S14" s="11">
        <v>0</v>
      </c>
      <c r="T14" s="11">
        <v>0</v>
      </c>
      <c r="U14" s="11"/>
      <c r="V14" s="11"/>
      <c r="W14" s="11"/>
      <c r="X14" s="11"/>
      <c r="Y14" s="11"/>
      <c r="Z14" s="11">
        <v>1</v>
      </c>
      <c r="AA14" s="12">
        <v>6748</v>
      </c>
      <c r="AB14" s="5">
        <v>6790</v>
      </c>
      <c r="AC14" s="12">
        <v>0</v>
      </c>
      <c r="AD14" s="13">
        <v>0</v>
      </c>
      <c r="AE14" s="13">
        <v>6.3</v>
      </c>
      <c r="AF14" s="13">
        <v>33.8</v>
      </c>
      <c r="AG14" s="13">
        <v>0</v>
      </c>
      <c r="AH14" s="13">
        <v>6.075874333135744</v>
      </c>
      <c r="AI14" s="13">
        <v>20</v>
      </c>
      <c r="AJ14" s="13">
        <v>47.69658459094519</v>
      </c>
      <c r="AK14" s="13">
        <v>4.445761707172496</v>
      </c>
      <c r="AL14" s="13">
        <v>100</v>
      </c>
      <c r="AM14" s="13">
        <v>0.779204526590285</v>
      </c>
      <c r="AN14" s="13">
        <v>16.811915702741246</v>
      </c>
      <c r="AO14" s="13">
        <v>7.80189959294437</v>
      </c>
      <c r="AP14" s="13">
        <v>25.9</v>
      </c>
      <c r="AQ14" s="13">
        <v>43.84328642069227</v>
      </c>
      <c r="AR14" s="13">
        <v>48.86023486069537</v>
      </c>
      <c r="AS14" s="14">
        <v>21014</v>
      </c>
      <c r="AT14" s="14">
        <v>17595</v>
      </c>
    </row>
    <row r="15" spans="1:46" ht="17.25" customHeight="1">
      <c r="A15" s="8" t="s">
        <v>67</v>
      </c>
      <c r="B15" s="8">
        <v>1</v>
      </c>
      <c r="C15" s="8" t="s">
        <v>273</v>
      </c>
      <c r="D15" s="8" t="s">
        <v>49</v>
      </c>
      <c r="E15" s="11">
        <v>0</v>
      </c>
      <c r="F15" s="11">
        <v>6</v>
      </c>
      <c r="G15" s="11">
        <v>6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0</v>
      </c>
      <c r="O15" s="11">
        <v>1</v>
      </c>
      <c r="P15" s="11">
        <v>1</v>
      </c>
      <c r="Q15" s="11">
        <v>1</v>
      </c>
      <c r="R15" s="11">
        <v>0</v>
      </c>
      <c r="S15" s="11">
        <v>0</v>
      </c>
      <c r="T15" s="11">
        <v>0</v>
      </c>
      <c r="U15" s="11"/>
      <c r="V15" s="11"/>
      <c r="W15" s="11"/>
      <c r="X15" s="11"/>
      <c r="Y15" s="11"/>
      <c r="Z15" s="11"/>
      <c r="AA15" s="12">
        <v>15307</v>
      </c>
      <c r="AB15" s="5">
        <v>15346</v>
      </c>
      <c r="AC15" s="12">
        <v>5</v>
      </c>
      <c r="AD15" s="13">
        <v>0.3258178026847387</v>
      </c>
      <c r="AE15" s="13">
        <v>10.9</v>
      </c>
      <c r="AF15" s="13">
        <v>35.3</v>
      </c>
      <c r="AG15" s="13">
        <v>8.865248226950355</v>
      </c>
      <c r="AH15" s="13">
        <v>22.342719017443</v>
      </c>
      <c r="AI15" s="13">
        <v>19.473081328751434</v>
      </c>
      <c r="AJ15" s="13">
        <v>41.67958656330749</v>
      </c>
      <c r="AK15" s="13">
        <v>11.1060299209512</v>
      </c>
      <c r="AL15" s="13">
        <v>89.0909090909091</v>
      </c>
      <c r="AM15" s="13">
        <v>0.8939608475619821</v>
      </c>
      <c r="AN15" s="13">
        <v>14.210160055671539</v>
      </c>
      <c r="AO15" s="13">
        <v>6.938855628619099</v>
      </c>
      <c r="AP15" s="13">
        <v>26.4</v>
      </c>
      <c r="AQ15" s="13">
        <v>49.56059113300492</v>
      </c>
      <c r="AR15" s="13">
        <v>54.089312594079274</v>
      </c>
      <c r="AS15" s="14">
        <v>23318</v>
      </c>
      <c r="AT15" s="14">
        <v>20095</v>
      </c>
    </row>
    <row r="16" spans="1:46" ht="17.25" customHeight="1">
      <c r="A16" s="8" t="s">
        <v>68</v>
      </c>
      <c r="B16" s="8">
        <v>1</v>
      </c>
      <c r="C16" s="8" t="s">
        <v>274</v>
      </c>
      <c r="D16" s="8" t="s">
        <v>49</v>
      </c>
      <c r="E16" s="11">
        <v>0</v>
      </c>
      <c r="F16" s="11">
        <v>9</v>
      </c>
      <c r="G16" s="11">
        <v>6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/>
      <c r="V16" s="11"/>
      <c r="W16" s="11"/>
      <c r="X16" s="11">
        <v>1</v>
      </c>
      <c r="Y16" s="11"/>
      <c r="Z16" s="11">
        <v>1</v>
      </c>
      <c r="AA16" s="12">
        <v>13792</v>
      </c>
      <c r="AB16" s="5">
        <v>14166</v>
      </c>
      <c r="AC16" s="12">
        <v>11</v>
      </c>
      <c r="AD16" s="13">
        <v>0.7765071297472822</v>
      </c>
      <c r="AE16" s="13">
        <v>8.1</v>
      </c>
      <c r="AF16" s="13">
        <v>20.7</v>
      </c>
      <c r="AG16" s="13">
        <v>7.570977917981073</v>
      </c>
      <c r="AH16" s="13">
        <v>6.017981438515082</v>
      </c>
      <c r="AI16" s="13">
        <v>14.640198511166252</v>
      </c>
      <c r="AJ16" s="13">
        <v>51.778080062184216</v>
      </c>
      <c r="AK16" s="13">
        <v>10.150812064965196</v>
      </c>
      <c r="AL16" s="13">
        <v>90.9090909090909</v>
      </c>
      <c r="AM16" s="13">
        <v>0.8821445493752812</v>
      </c>
      <c r="AN16" s="13">
        <v>14.578481602235676</v>
      </c>
      <c r="AO16" s="13">
        <v>8.804894035394364</v>
      </c>
      <c r="AP16" s="13">
        <v>18.6</v>
      </c>
      <c r="AQ16" s="13">
        <v>54.640625</v>
      </c>
      <c r="AR16" s="13">
        <v>65.26493799323563</v>
      </c>
      <c r="AS16" s="14">
        <v>27990</v>
      </c>
      <c r="AT16" s="14">
        <v>21837</v>
      </c>
    </row>
    <row r="17" spans="1:46" ht="17.25" customHeight="1">
      <c r="A17" s="8" t="s">
        <v>69</v>
      </c>
      <c r="B17" s="8">
        <v>1</v>
      </c>
      <c r="C17" s="8" t="s">
        <v>275</v>
      </c>
      <c r="D17" s="8" t="s">
        <v>49</v>
      </c>
      <c r="E17" s="11">
        <v>0</v>
      </c>
      <c r="F17" s="11">
        <v>11</v>
      </c>
      <c r="G17" s="11">
        <v>2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1">
        <v>1</v>
      </c>
      <c r="Q17" s="11">
        <v>1</v>
      </c>
      <c r="R17" s="11">
        <v>1</v>
      </c>
      <c r="S17" s="11">
        <v>0</v>
      </c>
      <c r="T17" s="11">
        <v>0</v>
      </c>
      <c r="U17" s="11"/>
      <c r="V17" s="11">
        <v>1</v>
      </c>
      <c r="W17" s="11"/>
      <c r="X17" s="11"/>
      <c r="Y17" s="11">
        <v>1</v>
      </c>
      <c r="Z17" s="11">
        <v>1</v>
      </c>
      <c r="AA17" s="12">
        <v>42441</v>
      </c>
      <c r="AB17" s="5">
        <v>42348</v>
      </c>
      <c r="AC17" s="12">
        <v>54</v>
      </c>
      <c r="AD17" s="13">
        <v>1.2751487673561916</v>
      </c>
      <c r="AE17" s="13">
        <v>9.4</v>
      </c>
      <c r="AF17" s="13">
        <v>34.7</v>
      </c>
      <c r="AG17" s="13">
        <v>4.9607275733774285</v>
      </c>
      <c r="AH17" s="13">
        <v>10.367333474706061</v>
      </c>
      <c r="AI17" s="13">
        <v>21.33056133056133</v>
      </c>
      <c r="AJ17" s="13">
        <v>49.41216403863363</v>
      </c>
      <c r="AK17" s="13">
        <v>7.068636460026861</v>
      </c>
      <c r="AL17" s="13">
        <v>92.77777777777779</v>
      </c>
      <c r="AM17" s="13">
        <v>0.5836011975761208</v>
      </c>
      <c r="AN17" s="13">
        <v>11.541644721992325</v>
      </c>
      <c r="AO17" s="13">
        <v>9.68276348255199</v>
      </c>
      <c r="AP17" s="13">
        <v>30.3</v>
      </c>
      <c r="AQ17" s="13">
        <v>44.67413598909242</v>
      </c>
      <c r="AR17" s="13">
        <v>43.98063474986552</v>
      </c>
      <c r="AS17" s="14">
        <v>21168</v>
      </c>
      <c r="AT17" s="14">
        <v>23918</v>
      </c>
    </row>
    <row r="18" spans="1:46" ht="17.25" customHeight="1">
      <c r="A18" s="8" t="s">
        <v>70</v>
      </c>
      <c r="B18" s="8">
        <v>1</v>
      </c>
      <c r="C18" s="8" t="s">
        <v>276</v>
      </c>
      <c r="D18" s="8" t="s">
        <v>49</v>
      </c>
      <c r="E18" s="11">
        <v>0</v>
      </c>
      <c r="F18" s="11">
        <v>6</v>
      </c>
      <c r="G18" s="11">
        <v>6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/>
      <c r="V18" s="11"/>
      <c r="W18" s="11">
        <v>1</v>
      </c>
      <c r="X18" s="11"/>
      <c r="Y18" s="11"/>
      <c r="Z18" s="11">
        <v>1</v>
      </c>
      <c r="AA18" s="12">
        <v>14792</v>
      </c>
      <c r="AB18" s="5">
        <v>15618</v>
      </c>
      <c r="AC18" s="12">
        <v>9</v>
      </c>
      <c r="AD18" s="13">
        <v>0.5762581636573184</v>
      </c>
      <c r="AE18" s="13">
        <v>9.6</v>
      </c>
      <c r="AF18" s="13">
        <v>20.1</v>
      </c>
      <c r="AG18" s="13">
        <v>9.06344410876133</v>
      </c>
      <c r="AH18" s="13">
        <v>25.216333153055707</v>
      </c>
      <c r="AI18" s="13">
        <v>14.5933014354067</v>
      </c>
      <c r="AJ18" s="13">
        <v>53.08310991957105</v>
      </c>
      <c r="AK18" s="13">
        <v>9.464575446187128</v>
      </c>
      <c r="AL18" s="13">
        <v>100</v>
      </c>
      <c r="AM18" s="13">
        <v>0.9520835556499283</v>
      </c>
      <c r="AN18" s="13">
        <v>27.524453394706562</v>
      </c>
      <c r="AO18" s="13">
        <v>10.50145713998593</v>
      </c>
      <c r="AP18" s="13">
        <v>14.7</v>
      </c>
      <c r="AQ18" s="13">
        <v>60.91577123050259</v>
      </c>
      <c r="AR18" s="13">
        <v>68.34577114427861</v>
      </c>
      <c r="AS18" s="14">
        <v>34284</v>
      </c>
      <c r="AT18" s="14">
        <v>19898</v>
      </c>
    </row>
    <row r="19" spans="1:46" ht="17.25" customHeight="1">
      <c r="A19" s="8" t="s">
        <v>71</v>
      </c>
      <c r="B19" s="8">
        <v>1</v>
      </c>
      <c r="C19" s="8" t="s">
        <v>277</v>
      </c>
      <c r="D19" s="8" t="s">
        <v>49</v>
      </c>
      <c r="E19" s="11">
        <v>0</v>
      </c>
      <c r="F19" s="11">
        <v>7</v>
      </c>
      <c r="G19" s="11">
        <v>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1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/>
      <c r="V19" s="11"/>
      <c r="W19" s="11"/>
      <c r="X19" s="11"/>
      <c r="Y19" s="11"/>
      <c r="Z19" s="11">
        <v>1</v>
      </c>
      <c r="AA19" s="12">
        <v>11518</v>
      </c>
      <c r="AB19" s="5">
        <v>11673</v>
      </c>
      <c r="AC19" s="12">
        <v>9</v>
      </c>
      <c r="AD19" s="13">
        <v>0.7710100231303006</v>
      </c>
      <c r="AE19" s="13">
        <v>9.4</v>
      </c>
      <c r="AF19" s="13">
        <v>19</v>
      </c>
      <c r="AG19" s="13">
        <v>7.763975155279503</v>
      </c>
      <c r="AH19" s="13">
        <v>5.122417086299705</v>
      </c>
      <c r="AI19" s="13">
        <v>7.1813285457809695</v>
      </c>
      <c r="AJ19" s="13">
        <v>54.42497753818508</v>
      </c>
      <c r="AK19" s="13">
        <v>17.364125716270188</v>
      </c>
      <c r="AL19" s="13">
        <v>89.1891891891892</v>
      </c>
      <c r="AM19" s="13">
        <v>0.8436362857230307</v>
      </c>
      <c r="AN19" s="13">
        <v>15.914293562860543</v>
      </c>
      <c r="AO19" s="13">
        <v>9.094325441563322</v>
      </c>
      <c r="AP19" s="13">
        <v>18.4</v>
      </c>
      <c r="AQ19" s="13">
        <v>50.484414490311714</v>
      </c>
      <c r="AR19" s="13">
        <v>64.02737047898339</v>
      </c>
      <c r="AS19" s="14">
        <v>25463</v>
      </c>
      <c r="AT19" s="14">
        <v>18100</v>
      </c>
    </row>
    <row r="20" spans="1:46" ht="17.25" customHeight="1">
      <c r="A20" s="8" t="s">
        <v>72</v>
      </c>
      <c r="B20" s="8">
        <v>1</v>
      </c>
      <c r="C20" s="8" t="s">
        <v>278</v>
      </c>
      <c r="D20" s="8" t="s">
        <v>49</v>
      </c>
      <c r="E20" s="11">
        <v>1</v>
      </c>
      <c r="F20" s="11">
        <v>2</v>
      </c>
      <c r="G20" s="11">
        <v>6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1"/>
      <c r="V20" s="11">
        <v>1</v>
      </c>
      <c r="W20" s="11"/>
      <c r="X20" s="11"/>
      <c r="Y20" s="11"/>
      <c r="Z20" s="11"/>
      <c r="AA20" s="12">
        <v>36891</v>
      </c>
      <c r="AB20" s="5">
        <v>36804</v>
      </c>
      <c r="AC20" s="12">
        <v>29</v>
      </c>
      <c r="AD20" s="13">
        <v>0.7879578306705792</v>
      </c>
      <c r="AE20" s="13">
        <v>6.8</v>
      </c>
      <c r="AF20" s="13">
        <v>23.9</v>
      </c>
      <c r="AG20" s="13">
        <v>23.284016492845016</v>
      </c>
      <c r="AH20" s="13">
        <v>14.285327044536608</v>
      </c>
      <c r="AI20" s="13">
        <v>9.632783395423097</v>
      </c>
      <c r="AJ20" s="13">
        <v>52.12116912599319</v>
      </c>
      <c r="AK20" s="13">
        <v>12.19809709685289</v>
      </c>
      <c r="AL20" s="13">
        <v>90</v>
      </c>
      <c r="AM20" s="13">
        <v>0.9326720635671504</v>
      </c>
      <c r="AN20" s="13">
        <v>16.659949332105022</v>
      </c>
      <c r="AO20" s="13">
        <v>11.507325356395372</v>
      </c>
      <c r="AP20" s="13">
        <v>14.1</v>
      </c>
      <c r="AQ20" s="13">
        <v>56.92180843754294</v>
      </c>
      <c r="AR20" s="13">
        <v>59.539850006355664</v>
      </c>
      <c r="AS20" s="14">
        <v>32142</v>
      </c>
      <c r="AT20" s="14">
        <v>28452</v>
      </c>
    </row>
    <row r="21" spans="1:46" ht="17.25" customHeight="1">
      <c r="A21" s="8" t="s">
        <v>73</v>
      </c>
      <c r="B21" s="8">
        <v>1</v>
      </c>
      <c r="C21" s="8" t="s">
        <v>279</v>
      </c>
      <c r="D21" s="8" t="s">
        <v>49</v>
      </c>
      <c r="E21" s="11">
        <v>0</v>
      </c>
      <c r="F21" s="11">
        <v>9</v>
      </c>
      <c r="G21" s="11">
        <v>2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  <c r="P21" s="11">
        <v>1</v>
      </c>
      <c r="Q21" s="11">
        <v>1</v>
      </c>
      <c r="R21" s="11">
        <v>1</v>
      </c>
      <c r="S21" s="11">
        <v>0</v>
      </c>
      <c r="T21" s="11">
        <v>0</v>
      </c>
      <c r="U21" s="11">
        <v>1</v>
      </c>
      <c r="V21" s="11"/>
      <c r="W21" s="11"/>
      <c r="X21" s="11"/>
      <c r="Y21" s="11"/>
      <c r="Z21" s="11">
        <v>1</v>
      </c>
      <c r="AA21" s="12">
        <v>33202</v>
      </c>
      <c r="AB21" s="5">
        <v>32525</v>
      </c>
      <c r="AC21" s="12">
        <v>29</v>
      </c>
      <c r="AD21" s="13">
        <v>0.8916218293620293</v>
      </c>
      <c r="AE21" s="13">
        <v>11.3</v>
      </c>
      <c r="AF21" s="13">
        <v>40</v>
      </c>
      <c r="AG21" s="13">
        <v>8.333333333333334</v>
      </c>
      <c r="AH21" s="13">
        <v>29.03439551834227</v>
      </c>
      <c r="AI21" s="13">
        <v>21.275510204081634</v>
      </c>
      <c r="AJ21" s="13">
        <v>42.14013250351335</v>
      </c>
      <c r="AK21" s="13">
        <v>12.047467020059033</v>
      </c>
      <c r="AL21" s="13">
        <v>86.29032258064517</v>
      </c>
      <c r="AM21" s="13">
        <v>0.4283541006475755</v>
      </c>
      <c r="AN21" s="13">
        <v>5.435061601642711</v>
      </c>
      <c r="AO21" s="13">
        <v>8.856222494442175</v>
      </c>
      <c r="AP21" s="13">
        <v>32.5</v>
      </c>
      <c r="AQ21" s="13">
        <v>41.94021534523002</v>
      </c>
      <c r="AR21" s="13">
        <v>40.953637391632114</v>
      </c>
      <c r="AS21" s="14">
        <v>18665</v>
      </c>
      <c r="AT21" s="14">
        <v>23681</v>
      </c>
    </row>
    <row r="22" spans="1:46" ht="17.25" customHeight="1">
      <c r="A22" s="8" t="s">
        <v>74</v>
      </c>
      <c r="B22" s="8">
        <v>1</v>
      </c>
      <c r="C22" s="8" t="s">
        <v>280</v>
      </c>
      <c r="D22" s="8" t="s">
        <v>49</v>
      </c>
      <c r="E22" s="11">
        <v>0</v>
      </c>
      <c r="F22" s="11">
        <v>7</v>
      </c>
      <c r="G22" s="11">
        <v>3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1</v>
      </c>
      <c r="Q22" s="11">
        <v>1</v>
      </c>
      <c r="R22" s="11">
        <v>0</v>
      </c>
      <c r="S22" s="11">
        <v>0</v>
      </c>
      <c r="T22" s="11">
        <v>0</v>
      </c>
      <c r="U22" s="11"/>
      <c r="V22" s="11"/>
      <c r="W22" s="11">
        <v>1</v>
      </c>
      <c r="X22" s="11"/>
      <c r="Y22" s="11"/>
      <c r="Z22" s="11"/>
      <c r="AA22" s="12">
        <v>17445</v>
      </c>
      <c r="AB22" s="5">
        <v>17687</v>
      </c>
      <c r="AC22" s="12">
        <v>8</v>
      </c>
      <c r="AD22" s="13">
        <v>0.4523096059252558</v>
      </c>
      <c r="AE22" s="13">
        <v>7.4</v>
      </c>
      <c r="AF22" s="13">
        <v>31.9</v>
      </c>
      <c r="AG22" s="13">
        <v>7.662835249042145</v>
      </c>
      <c r="AH22" s="13">
        <v>14.216107767268559</v>
      </c>
      <c r="AI22" s="13">
        <v>17.473435655253837</v>
      </c>
      <c r="AJ22" s="13">
        <v>48.251910164389905</v>
      </c>
      <c r="AK22" s="13">
        <v>8.598452278589853</v>
      </c>
      <c r="AL22" s="13">
        <v>93.67088607594937</v>
      </c>
      <c r="AM22" s="13">
        <v>0.8244479586613165</v>
      </c>
      <c r="AN22" s="13">
        <v>16.346684659265165</v>
      </c>
      <c r="AO22" s="13">
        <v>6.998431235837546</v>
      </c>
      <c r="AP22" s="13">
        <v>22.4</v>
      </c>
      <c r="AQ22" s="13">
        <v>52.58097914509688</v>
      </c>
      <c r="AR22" s="13">
        <v>61.7450890817725</v>
      </c>
      <c r="AS22" s="14">
        <v>25378</v>
      </c>
      <c r="AT22" s="14">
        <v>19642</v>
      </c>
    </row>
    <row r="23" spans="1:46" ht="17.25" customHeight="1">
      <c r="A23" s="8" t="s">
        <v>75</v>
      </c>
      <c r="B23" s="8">
        <v>1</v>
      </c>
      <c r="C23" s="8" t="s">
        <v>281</v>
      </c>
      <c r="D23" s="8" t="s">
        <v>49</v>
      </c>
      <c r="E23" s="11">
        <v>0</v>
      </c>
      <c r="F23" s="11">
        <v>10</v>
      </c>
      <c r="G23" s="11">
        <v>3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0</v>
      </c>
      <c r="U23" s="11"/>
      <c r="V23" s="11">
        <v>1</v>
      </c>
      <c r="W23" s="11">
        <v>1</v>
      </c>
      <c r="X23" s="11">
        <v>1</v>
      </c>
      <c r="Y23" s="11"/>
      <c r="Z23" s="11">
        <v>1</v>
      </c>
      <c r="AA23" s="12">
        <v>13495</v>
      </c>
      <c r="AB23" s="5">
        <v>13635</v>
      </c>
      <c r="AC23" s="12">
        <v>4</v>
      </c>
      <c r="AD23" s="13">
        <v>0.2933626696002934</v>
      </c>
      <c r="AE23" s="13">
        <v>3.1</v>
      </c>
      <c r="AF23" s="13">
        <v>36.4</v>
      </c>
      <c r="AG23" s="13">
        <v>2.430133657351154</v>
      </c>
      <c r="AH23" s="13">
        <v>12.671359762875138</v>
      </c>
      <c r="AI23" s="13">
        <v>22.395833333333336</v>
      </c>
      <c r="AJ23" s="13">
        <v>49.72442128469787</v>
      </c>
      <c r="AK23" s="13">
        <v>0</v>
      </c>
      <c r="AL23" s="13">
        <v>96.7741935483871</v>
      </c>
      <c r="AM23" s="13">
        <v>0.8809059502623703</v>
      </c>
      <c r="AN23" s="13">
        <v>13.358173458062469</v>
      </c>
      <c r="AO23" s="13">
        <v>6.77040994077343</v>
      </c>
      <c r="AP23" s="13">
        <v>30.2</v>
      </c>
      <c r="AQ23" s="13">
        <v>46.060263653483986</v>
      </c>
      <c r="AR23" s="13">
        <v>52.11981566820276</v>
      </c>
      <c r="AS23" s="14">
        <v>20177</v>
      </c>
      <c r="AT23" s="14">
        <v>19470</v>
      </c>
    </row>
    <row r="24" spans="1:46" ht="17.25" customHeight="1">
      <c r="A24" s="8" t="s">
        <v>76</v>
      </c>
      <c r="B24" s="8">
        <v>1</v>
      </c>
      <c r="C24" s="8" t="s">
        <v>282</v>
      </c>
      <c r="D24" s="8" t="s">
        <v>49</v>
      </c>
      <c r="E24" s="11">
        <v>0</v>
      </c>
      <c r="F24" s="11">
        <v>11</v>
      </c>
      <c r="G24" s="11">
        <v>6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1</v>
      </c>
      <c r="P24" s="11">
        <v>1</v>
      </c>
      <c r="Q24" s="11">
        <v>1</v>
      </c>
      <c r="R24" s="11">
        <v>0</v>
      </c>
      <c r="S24" s="11">
        <v>0</v>
      </c>
      <c r="T24" s="11">
        <v>0</v>
      </c>
      <c r="U24" s="11"/>
      <c r="V24" s="11">
        <v>1</v>
      </c>
      <c r="W24" s="11">
        <v>1</v>
      </c>
      <c r="X24" s="11"/>
      <c r="Y24" s="11">
        <v>1</v>
      </c>
      <c r="Z24" s="11">
        <v>1</v>
      </c>
      <c r="AA24" s="12">
        <v>23445</v>
      </c>
      <c r="AB24" s="5">
        <v>23463</v>
      </c>
      <c r="AC24" s="12">
        <v>32</v>
      </c>
      <c r="AD24" s="13">
        <v>1.363849465115288</v>
      </c>
      <c r="AE24" s="13">
        <v>7.2</v>
      </c>
      <c r="AF24" s="13">
        <v>41.4</v>
      </c>
      <c r="AG24" s="13">
        <v>6.322052807735217</v>
      </c>
      <c r="AH24" s="13">
        <v>19.151204947750053</v>
      </c>
      <c r="AI24" s="13">
        <v>15.165165165165165</v>
      </c>
      <c r="AJ24" s="13">
        <v>46.281641129258574</v>
      </c>
      <c r="AK24" s="13">
        <v>5.1183621241202815</v>
      </c>
      <c r="AL24" s="13">
        <v>87.28813559322035</v>
      </c>
      <c r="AM24" s="13">
        <v>0.7043670107053199</v>
      </c>
      <c r="AN24" s="13">
        <v>10.673085657189572</v>
      </c>
      <c r="AO24" s="13">
        <v>9.253257070225612</v>
      </c>
      <c r="AP24" s="13">
        <v>26.6</v>
      </c>
      <c r="AQ24" s="13">
        <v>50.05215095169986</v>
      </c>
      <c r="AR24" s="13">
        <v>52.10171250648676</v>
      </c>
      <c r="AS24" s="14">
        <v>24911</v>
      </c>
      <c r="AT24" s="14">
        <v>22268</v>
      </c>
    </row>
    <row r="25" spans="1:46" ht="17.25" customHeight="1">
      <c r="A25" s="8" t="s">
        <v>77</v>
      </c>
      <c r="B25" s="8">
        <v>1</v>
      </c>
      <c r="C25" s="8" t="s">
        <v>283</v>
      </c>
      <c r="D25" s="8" t="s">
        <v>49</v>
      </c>
      <c r="E25" s="11">
        <v>0</v>
      </c>
      <c r="F25" s="11">
        <v>12</v>
      </c>
      <c r="G25" s="11">
        <v>2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1</v>
      </c>
      <c r="Q25" s="11">
        <v>1</v>
      </c>
      <c r="R25" s="11">
        <v>1</v>
      </c>
      <c r="S25" s="11">
        <v>0</v>
      </c>
      <c r="T25" s="11">
        <v>0</v>
      </c>
      <c r="U25" s="11">
        <v>1</v>
      </c>
      <c r="V25" s="11">
        <v>1</v>
      </c>
      <c r="W25" s="11"/>
      <c r="X25" s="11"/>
      <c r="Y25" s="11"/>
      <c r="Z25" s="11">
        <v>1</v>
      </c>
      <c r="AA25" s="12">
        <v>17649</v>
      </c>
      <c r="AB25" s="5">
        <v>17757</v>
      </c>
      <c r="AC25" s="12">
        <v>3</v>
      </c>
      <c r="AD25" s="13">
        <v>0.16894745734076702</v>
      </c>
      <c r="AE25" s="13">
        <v>12.4</v>
      </c>
      <c r="AF25" s="13">
        <v>29.4</v>
      </c>
      <c r="AG25" s="13">
        <v>1.942690626517727</v>
      </c>
      <c r="AH25" s="13">
        <v>12.748597654258031</v>
      </c>
      <c r="AI25" s="13">
        <v>15.12</v>
      </c>
      <c r="AJ25" s="13">
        <v>48.7171792948237</v>
      </c>
      <c r="AK25" s="13">
        <v>4.532834721513967</v>
      </c>
      <c r="AL25" s="13">
        <v>97.82608695652173</v>
      </c>
      <c r="AM25" s="13">
        <v>0.4444937067944987</v>
      </c>
      <c r="AN25" s="13">
        <v>9.887396880833384</v>
      </c>
      <c r="AO25" s="13">
        <v>10.247659053119804</v>
      </c>
      <c r="AP25" s="13">
        <v>31.1</v>
      </c>
      <c r="AQ25" s="13">
        <v>44.38988095238095</v>
      </c>
      <c r="AR25" s="13">
        <v>42.36192714453584</v>
      </c>
      <c r="AS25" s="14">
        <v>20373</v>
      </c>
      <c r="AT25" s="14">
        <v>27257</v>
      </c>
    </row>
    <row r="26" spans="1:46" ht="17.25" customHeight="1">
      <c r="A26" s="8" t="s">
        <v>78</v>
      </c>
      <c r="B26" s="8">
        <v>1</v>
      </c>
      <c r="C26" s="8" t="s">
        <v>284</v>
      </c>
      <c r="D26" s="8" t="s">
        <v>49</v>
      </c>
      <c r="E26" s="11">
        <v>0</v>
      </c>
      <c r="F26" s="11">
        <v>9</v>
      </c>
      <c r="G26" s="11">
        <v>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0</v>
      </c>
      <c r="S26" s="11">
        <v>0</v>
      </c>
      <c r="T26" s="11">
        <v>0</v>
      </c>
      <c r="U26" s="11"/>
      <c r="V26" s="11"/>
      <c r="W26" s="11">
        <v>1</v>
      </c>
      <c r="X26" s="11"/>
      <c r="Y26" s="11">
        <v>1</v>
      </c>
      <c r="Z26" s="11">
        <v>1</v>
      </c>
      <c r="AA26" s="12">
        <v>31795</v>
      </c>
      <c r="AB26" s="5">
        <v>31645</v>
      </c>
      <c r="AC26" s="12">
        <v>13</v>
      </c>
      <c r="AD26" s="13">
        <v>0.4108073945331016</v>
      </c>
      <c r="AE26" s="13">
        <v>9.1</v>
      </c>
      <c r="AF26" s="13">
        <v>50.3</v>
      </c>
      <c r="AG26" s="13">
        <v>4.044216770018873</v>
      </c>
      <c r="AH26" s="13">
        <v>15.348325208366095</v>
      </c>
      <c r="AI26" s="13">
        <v>21.91464821222607</v>
      </c>
      <c r="AJ26" s="13">
        <v>43.3939755442887</v>
      </c>
      <c r="AK26" s="13">
        <v>8.806416103160874</v>
      </c>
      <c r="AL26" s="13">
        <v>86.08695652173914</v>
      </c>
      <c r="AM26" s="13">
        <v>0.9665409358467192</v>
      </c>
      <c r="AN26" s="13">
        <v>14.507509132728993</v>
      </c>
      <c r="AO26" s="13">
        <v>8.783883142983187</v>
      </c>
      <c r="AP26" s="13">
        <v>34.8</v>
      </c>
      <c r="AQ26" s="13">
        <v>40.61404358353511</v>
      </c>
      <c r="AR26" s="13">
        <v>48.964695367197976</v>
      </c>
      <c r="AS26" s="14">
        <v>18294</v>
      </c>
      <c r="AT26" s="14">
        <v>21293</v>
      </c>
    </row>
    <row r="27" spans="1:46" ht="17.25" customHeight="1">
      <c r="A27" s="8" t="s">
        <v>79</v>
      </c>
      <c r="B27" s="8">
        <v>1</v>
      </c>
      <c r="C27" s="8" t="s">
        <v>285</v>
      </c>
      <c r="D27" s="8" t="s">
        <v>49</v>
      </c>
      <c r="E27" s="11">
        <v>0</v>
      </c>
      <c r="F27" s="11">
        <v>8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1</v>
      </c>
      <c r="P27" s="11">
        <v>1</v>
      </c>
      <c r="Q27" s="11">
        <v>1</v>
      </c>
      <c r="R27" s="11">
        <v>0</v>
      </c>
      <c r="S27" s="11">
        <v>0</v>
      </c>
      <c r="T27" s="11">
        <v>0</v>
      </c>
      <c r="U27" s="11">
        <v>1</v>
      </c>
      <c r="V27" s="11"/>
      <c r="W27" s="11">
        <v>1</v>
      </c>
      <c r="X27" s="11">
        <v>1</v>
      </c>
      <c r="Y27" s="11">
        <v>1</v>
      </c>
      <c r="Z27" s="11"/>
      <c r="AA27" s="12">
        <v>52715</v>
      </c>
      <c r="AB27" s="5">
        <v>54406</v>
      </c>
      <c r="AC27" s="12">
        <v>73</v>
      </c>
      <c r="AD27" s="13">
        <v>1.3417637760541117</v>
      </c>
      <c r="AE27" s="13">
        <v>11.4</v>
      </c>
      <c r="AF27" s="13">
        <v>28.6</v>
      </c>
      <c r="AG27" s="13">
        <v>3.864247311827957</v>
      </c>
      <c r="AH27" s="13">
        <v>32.81798349615859</v>
      </c>
      <c r="AI27" s="13">
        <v>16.892857142857142</v>
      </c>
      <c r="AJ27" s="13">
        <v>46.978175713486294</v>
      </c>
      <c r="AK27" s="13">
        <v>7.018875082993455</v>
      </c>
      <c r="AL27" s="13">
        <v>90.61224489795919</v>
      </c>
      <c r="AM27" s="13">
        <v>0.954284384095408</v>
      </c>
      <c r="AN27" s="13">
        <v>18.453997753497394</v>
      </c>
      <c r="AO27" s="13">
        <v>10.647381719961663</v>
      </c>
      <c r="AP27" s="13">
        <v>21.3</v>
      </c>
      <c r="AQ27" s="13">
        <v>53.40387730061349</v>
      </c>
      <c r="AR27" s="13">
        <v>61.68551113183355</v>
      </c>
      <c r="AS27" s="14">
        <v>27015</v>
      </c>
      <c r="AT27" s="14">
        <v>24205</v>
      </c>
    </row>
    <row r="28" spans="1:46" ht="17.25" customHeight="1">
      <c r="A28" s="8" t="s">
        <v>80</v>
      </c>
      <c r="B28" s="8">
        <v>1</v>
      </c>
      <c r="C28" s="8" t="s">
        <v>286</v>
      </c>
      <c r="D28" s="8" t="s">
        <v>49</v>
      </c>
      <c r="E28" s="11">
        <v>0</v>
      </c>
      <c r="F28" s="11">
        <v>7</v>
      </c>
      <c r="G28" s="11">
        <v>6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0</v>
      </c>
      <c r="O28" s="11">
        <v>1</v>
      </c>
      <c r="P28" s="11">
        <v>1</v>
      </c>
      <c r="Q28" s="11">
        <v>1</v>
      </c>
      <c r="R28" s="11">
        <v>0</v>
      </c>
      <c r="S28" s="11">
        <v>0</v>
      </c>
      <c r="T28" s="11">
        <v>0</v>
      </c>
      <c r="U28" s="11">
        <v>1</v>
      </c>
      <c r="V28" s="11"/>
      <c r="W28" s="11"/>
      <c r="X28" s="11"/>
      <c r="Y28" s="11">
        <v>1</v>
      </c>
      <c r="Z28" s="11">
        <v>1</v>
      </c>
      <c r="AA28" s="12">
        <v>15569</v>
      </c>
      <c r="AB28" s="5">
        <v>15868</v>
      </c>
      <c r="AC28" s="12">
        <v>12</v>
      </c>
      <c r="AD28" s="13">
        <v>0.7562389715149987</v>
      </c>
      <c r="AE28" s="13">
        <v>11.2</v>
      </c>
      <c r="AF28" s="13">
        <v>19.5</v>
      </c>
      <c r="AG28" s="13">
        <v>4.149377593360996</v>
      </c>
      <c r="AH28" s="13">
        <v>15.800629455970196</v>
      </c>
      <c r="AI28" s="13">
        <v>16.155419222903884</v>
      </c>
      <c r="AJ28" s="13">
        <v>47.133155677813114</v>
      </c>
      <c r="AK28" s="13">
        <v>7.707624124863511</v>
      </c>
      <c r="AL28" s="13">
        <v>87.5</v>
      </c>
      <c r="AM28" s="13">
        <v>0.7148467046486717</v>
      </c>
      <c r="AN28" s="13">
        <v>16.185799058727234</v>
      </c>
      <c r="AO28" s="13">
        <v>6.6302652106084246</v>
      </c>
      <c r="AP28" s="13">
        <v>30.7</v>
      </c>
      <c r="AQ28" s="13">
        <v>45.0090756302521</v>
      </c>
      <c r="AR28" s="13">
        <v>47.62183235867447</v>
      </c>
      <c r="AS28" s="14">
        <v>21610</v>
      </c>
      <c r="AT28" s="14">
        <v>23631</v>
      </c>
    </row>
    <row r="29" spans="1:46" ht="17.25" customHeight="1">
      <c r="A29" s="8" t="s">
        <v>81</v>
      </c>
      <c r="B29" s="8">
        <v>1</v>
      </c>
      <c r="C29" s="8" t="s">
        <v>287</v>
      </c>
      <c r="D29" s="8" t="s">
        <v>49</v>
      </c>
      <c r="E29" s="11">
        <v>0</v>
      </c>
      <c r="F29" s="11">
        <v>12</v>
      </c>
      <c r="G29" s="11">
        <v>6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0</v>
      </c>
      <c r="T29" s="11">
        <v>0</v>
      </c>
      <c r="U29" s="11">
        <v>1</v>
      </c>
      <c r="V29" s="11"/>
      <c r="W29" s="11"/>
      <c r="X29" s="11">
        <v>1</v>
      </c>
      <c r="Y29" s="11"/>
      <c r="Z29" s="11"/>
      <c r="AA29" s="12">
        <v>7916</v>
      </c>
      <c r="AB29" s="5">
        <v>7891</v>
      </c>
      <c r="AC29" s="12">
        <v>4</v>
      </c>
      <c r="AD29" s="13">
        <v>0.5069066024584971</v>
      </c>
      <c r="AE29" s="13">
        <v>11.2</v>
      </c>
      <c r="AF29" s="13">
        <v>16.9</v>
      </c>
      <c r="AG29" s="13">
        <v>5.4945054945054945</v>
      </c>
      <c r="AH29" s="13">
        <v>7.832238504295098</v>
      </c>
      <c r="AI29" s="13">
        <v>23.897911832946637</v>
      </c>
      <c r="AJ29" s="13">
        <v>47.099199215558095</v>
      </c>
      <c r="AK29" s="13">
        <v>3.7897928246589188</v>
      </c>
      <c r="AL29" s="13">
        <v>91.66666666666666</v>
      </c>
      <c r="AM29" s="13">
        <v>0.8952719739605</v>
      </c>
      <c r="AN29" s="13">
        <v>17.76920005324105</v>
      </c>
      <c r="AO29" s="13">
        <v>6.2627764356067654</v>
      </c>
      <c r="AP29" s="13">
        <v>30.4</v>
      </c>
      <c r="AQ29" s="13">
        <v>40.76107964011996</v>
      </c>
      <c r="AR29" s="13">
        <v>48.76556696526109</v>
      </c>
      <c r="AS29" s="14">
        <v>18544</v>
      </c>
      <c r="AT29" s="14">
        <v>20111</v>
      </c>
    </row>
    <row r="30" spans="1:46" ht="17.25" customHeight="1">
      <c r="A30" s="8" t="s">
        <v>82</v>
      </c>
      <c r="B30" s="8">
        <v>1</v>
      </c>
      <c r="C30" s="8" t="s">
        <v>288</v>
      </c>
      <c r="D30" s="8" t="s">
        <v>49</v>
      </c>
      <c r="E30" s="11">
        <v>0</v>
      </c>
      <c r="F30" s="11">
        <v>12</v>
      </c>
      <c r="G30" s="11">
        <v>2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</v>
      </c>
      <c r="P30" s="11">
        <v>1</v>
      </c>
      <c r="Q30" s="11">
        <v>1</v>
      </c>
      <c r="R30" s="11">
        <v>1</v>
      </c>
      <c r="S30" s="11">
        <v>0</v>
      </c>
      <c r="T30" s="11">
        <v>0</v>
      </c>
      <c r="U30" s="11">
        <v>1</v>
      </c>
      <c r="V30" s="11">
        <v>1</v>
      </c>
      <c r="W30" s="11"/>
      <c r="X30" s="11"/>
      <c r="Y30" s="11"/>
      <c r="Z30" s="11">
        <v>1</v>
      </c>
      <c r="AA30" s="12">
        <v>12401</v>
      </c>
      <c r="AB30" s="5">
        <v>12263</v>
      </c>
      <c r="AC30" s="12">
        <v>6</v>
      </c>
      <c r="AD30" s="13">
        <v>0.4892766859659137</v>
      </c>
      <c r="AE30" s="13">
        <v>12</v>
      </c>
      <c r="AF30" s="13">
        <v>29.2</v>
      </c>
      <c r="AG30" s="13">
        <v>0</v>
      </c>
      <c r="AH30" s="13">
        <v>11.69260543504556</v>
      </c>
      <c r="AI30" s="13">
        <v>10.557184750733137</v>
      </c>
      <c r="AJ30" s="13">
        <v>48.59893048128342</v>
      </c>
      <c r="AK30" s="13">
        <v>5.64470607209096</v>
      </c>
      <c r="AL30" s="13">
        <v>97.14285714285714</v>
      </c>
      <c r="AM30" s="13">
        <v>0.3318785694800386</v>
      </c>
      <c r="AN30" s="13">
        <v>7.491408934707904</v>
      </c>
      <c r="AO30" s="13">
        <v>6.3306549793036275</v>
      </c>
      <c r="AP30" s="13">
        <v>32.7</v>
      </c>
      <c r="AQ30" s="13">
        <v>41.45521172638437</v>
      </c>
      <c r="AR30" s="13">
        <v>40.562055240622364</v>
      </c>
      <c r="AS30" s="14">
        <v>18546</v>
      </c>
      <c r="AT30" s="14">
        <v>32158</v>
      </c>
    </row>
    <row r="31" spans="1:46" ht="17.25" customHeight="1">
      <c r="A31" s="8" t="s">
        <v>83</v>
      </c>
      <c r="B31" s="8">
        <v>1</v>
      </c>
      <c r="C31" s="8" t="s">
        <v>289</v>
      </c>
      <c r="D31" s="8" t="s">
        <v>49</v>
      </c>
      <c r="E31" s="11">
        <v>0</v>
      </c>
      <c r="F31" s="11">
        <v>12</v>
      </c>
      <c r="G31" s="11">
        <v>2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</v>
      </c>
      <c r="P31" s="11">
        <v>1</v>
      </c>
      <c r="Q31" s="11">
        <v>1</v>
      </c>
      <c r="R31" s="11">
        <v>1</v>
      </c>
      <c r="S31" s="11">
        <v>0</v>
      </c>
      <c r="T31" s="11">
        <v>0</v>
      </c>
      <c r="U31" s="11">
        <v>1</v>
      </c>
      <c r="V31" s="11">
        <v>1</v>
      </c>
      <c r="W31" s="11"/>
      <c r="X31" s="11"/>
      <c r="Y31" s="11">
        <v>1</v>
      </c>
      <c r="Z31" s="11">
        <v>1</v>
      </c>
      <c r="AA31" s="12">
        <v>25277</v>
      </c>
      <c r="AB31" s="5">
        <v>24914</v>
      </c>
      <c r="AC31" s="12">
        <v>35</v>
      </c>
      <c r="AD31" s="13">
        <v>1.4048326242273421</v>
      </c>
      <c r="AE31" s="13">
        <v>9.8</v>
      </c>
      <c r="AF31" s="13">
        <v>26</v>
      </c>
      <c r="AG31" s="13">
        <v>6.851661527920521</v>
      </c>
      <c r="AH31" s="13">
        <v>12.50148356213158</v>
      </c>
      <c r="AI31" s="13">
        <v>15.852885225110972</v>
      </c>
      <c r="AJ31" s="13">
        <v>47.65313002437633</v>
      </c>
      <c r="AK31" s="13">
        <v>8.307947936859595</v>
      </c>
      <c r="AL31" s="13">
        <v>93.4065934065934</v>
      </c>
      <c r="AM31" s="13">
        <v>0.32449158052590243</v>
      </c>
      <c r="AN31" s="13">
        <v>8.157365510306686</v>
      </c>
      <c r="AO31" s="13">
        <v>7.660956881275842</v>
      </c>
      <c r="AP31" s="13">
        <v>27.1</v>
      </c>
      <c r="AQ31" s="13">
        <v>45.6685896160732</v>
      </c>
      <c r="AR31" s="13">
        <v>45.126439510863115</v>
      </c>
      <c r="AS31" s="14">
        <v>21110</v>
      </c>
      <c r="AT31" s="14">
        <v>24383</v>
      </c>
    </row>
    <row r="32" spans="1:46" ht="17.25" customHeight="1">
      <c r="A32" s="8" t="s">
        <v>84</v>
      </c>
      <c r="B32" s="8">
        <v>1</v>
      </c>
      <c r="C32" s="8" t="s">
        <v>290</v>
      </c>
      <c r="D32" s="8" t="s">
        <v>49</v>
      </c>
      <c r="E32" s="11">
        <v>0</v>
      </c>
      <c r="F32" s="11">
        <v>5</v>
      </c>
      <c r="G32" s="11">
        <v>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0</v>
      </c>
      <c r="O32" s="11">
        <v>1</v>
      </c>
      <c r="P32" s="11">
        <v>1</v>
      </c>
      <c r="Q32" s="11">
        <v>1</v>
      </c>
      <c r="R32" s="11">
        <v>0</v>
      </c>
      <c r="S32" s="11">
        <v>0</v>
      </c>
      <c r="T32" s="11">
        <v>0</v>
      </c>
      <c r="U32" s="11"/>
      <c r="V32" s="11"/>
      <c r="W32" s="11">
        <v>1</v>
      </c>
      <c r="X32" s="11"/>
      <c r="Y32" s="11"/>
      <c r="Z32" s="11">
        <v>1</v>
      </c>
      <c r="AA32" s="12">
        <v>14092</v>
      </c>
      <c r="AB32" s="5">
        <v>13823</v>
      </c>
      <c r="AC32" s="12">
        <v>5</v>
      </c>
      <c r="AD32" s="13">
        <v>0.3617159806120234</v>
      </c>
      <c r="AE32" s="13">
        <v>11.3</v>
      </c>
      <c r="AF32" s="13">
        <v>38.8</v>
      </c>
      <c r="AG32" s="13">
        <v>4.2347247428917125</v>
      </c>
      <c r="AH32" s="13">
        <v>14.050525120635822</v>
      </c>
      <c r="AI32" s="13">
        <v>12.17183770883055</v>
      </c>
      <c r="AJ32" s="13">
        <v>44.09808021288729</v>
      </c>
      <c r="AK32" s="13">
        <v>1.419244961680386</v>
      </c>
      <c r="AL32" s="13">
        <v>92.5</v>
      </c>
      <c r="AM32" s="13">
        <v>0.8102575254654838</v>
      </c>
      <c r="AN32" s="13">
        <v>11.385988803147223</v>
      </c>
      <c r="AO32" s="13">
        <v>6.4390665514261025</v>
      </c>
      <c r="AP32" s="13">
        <v>28.5</v>
      </c>
      <c r="AQ32" s="13">
        <v>48.597896290828565</v>
      </c>
      <c r="AR32" s="13">
        <v>52.52027175104098</v>
      </c>
      <c r="AS32" s="14">
        <v>22208</v>
      </c>
      <c r="AT32" s="14">
        <v>18272</v>
      </c>
    </row>
    <row r="33" spans="1:46" ht="17.25" customHeight="1">
      <c r="A33" s="8" t="s">
        <v>85</v>
      </c>
      <c r="B33" s="8">
        <v>1</v>
      </c>
      <c r="C33" s="8" t="s">
        <v>291</v>
      </c>
      <c r="D33" s="8" t="s">
        <v>49</v>
      </c>
      <c r="E33" s="11">
        <v>0</v>
      </c>
      <c r="F33" s="11">
        <v>8</v>
      </c>
      <c r="G33" s="11">
        <v>6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</v>
      </c>
      <c r="N33" s="11">
        <v>0</v>
      </c>
      <c r="O33" s="11">
        <v>1</v>
      </c>
      <c r="P33" s="11">
        <v>0</v>
      </c>
      <c r="Q33" s="11">
        <v>1</v>
      </c>
      <c r="R33" s="11">
        <v>0</v>
      </c>
      <c r="S33" s="11">
        <v>0</v>
      </c>
      <c r="T33" s="11">
        <v>0</v>
      </c>
      <c r="U33" s="11"/>
      <c r="V33" s="11"/>
      <c r="W33" s="11">
        <v>1</v>
      </c>
      <c r="X33" s="11">
        <v>1</v>
      </c>
      <c r="Y33" s="11"/>
      <c r="Z33" s="11">
        <v>1</v>
      </c>
      <c r="AA33" s="12">
        <v>23361</v>
      </c>
      <c r="AB33" s="5">
        <v>24139</v>
      </c>
      <c r="AC33" s="12">
        <v>10</v>
      </c>
      <c r="AD33" s="13">
        <v>0.41426736815941007</v>
      </c>
      <c r="AE33" s="13">
        <v>12.2</v>
      </c>
      <c r="AF33" s="13">
        <v>40.6</v>
      </c>
      <c r="AG33" s="13">
        <v>6.95970695970696</v>
      </c>
      <c r="AH33" s="13">
        <v>16.480458884465563</v>
      </c>
      <c r="AI33" s="13">
        <v>13.464837049742709</v>
      </c>
      <c r="AJ33" s="13">
        <v>44.29278967979728</v>
      </c>
      <c r="AK33" s="13">
        <v>10.70159667822439</v>
      </c>
      <c r="AL33" s="13">
        <v>93.84615384615384</v>
      </c>
      <c r="AM33" s="13">
        <v>0.9152762565168057</v>
      </c>
      <c r="AN33" s="13">
        <v>20.95343171056866</v>
      </c>
      <c r="AO33" s="13">
        <v>8.432642487046632</v>
      </c>
      <c r="AP33" s="13">
        <v>21.1</v>
      </c>
      <c r="AQ33" s="13">
        <v>54.212377850162866</v>
      </c>
      <c r="AR33" s="13">
        <v>64.69875462807136</v>
      </c>
      <c r="AS33" s="14">
        <v>26542</v>
      </c>
      <c r="AT33" s="14">
        <v>20216</v>
      </c>
    </row>
    <row r="34" spans="1:46" ht="17.25" customHeight="1">
      <c r="A34" s="8" t="s">
        <v>86</v>
      </c>
      <c r="B34" s="8">
        <v>1</v>
      </c>
      <c r="C34" s="8" t="s">
        <v>292</v>
      </c>
      <c r="D34" s="8" t="s">
        <v>49</v>
      </c>
      <c r="E34" s="11">
        <v>0</v>
      </c>
      <c r="F34" s="11">
        <v>10</v>
      </c>
      <c r="G34" s="11">
        <v>6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0</v>
      </c>
      <c r="S34" s="11">
        <v>0</v>
      </c>
      <c r="T34" s="11">
        <v>0</v>
      </c>
      <c r="U34" s="11"/>
      <c r="V34" s="11"/>
      <c r="W34" s="11"/>
      <c r="X34" s="11"/>
      <c r="Y34" s="11">
        <v>1</v>
      </c>
      <c r="Z34" s="11">
        <v>1</v>
      </c>
      <c r="AA34" s="12">
        <v>17080</v>
      </c>
      <c r="AB34" s="5">
        <v>17125</v>
      </c>
      <c r="AC34" s="12">
        <v>5</v>
      </c>
      <c r="AD34" s="13">
        <v>0.29197080291970806</v>
      </c>
      <c r="AE34" s="13">
        <v>6.9</v>
      </c>
      <c r="AF34" s="13">
        <v>30.1</v>
      </c>
      <c r="AG34" s="13">
        <v>0</v>
      </c>
      <c r="AH34" s="13">
        <v>18.73536299765808</v>
      </c>
      <c r="AI34" s="13">
        <v>25.20623281393217</v>
      </c>
      <c r="AJ34" s="13">
        <v>40.15869160391871</v>
      </c>
      <c r="AK34" s="13">
        <v>7.02576112412178</v>
      </c>
      <c r="AL34" s="13">
        <v>95.74468085106383</v>
      </c>
      <c r="AM34" s="13">
        <v>0.8688295158110723</v>
      </c>
      <c r="AN34" s="13">
        <v>11.729323308270677</v>
      </c>
      <c r="AO34" s="13">
        <v>6.721034870641169</v>
      </c>
      <c r="AP34" s="13">
        <v>32.2</v>
      </c>
      <c r="AQ34" s="13">
        <v>43.609964847929085</v>
      </c>
      <c r="AR34" s="13">
        <v>47.821782178217816</v>
      </c>
      <c r="AS34" s="14">
        <v>19348</v>
      </c>
      <c r="AT34" s="14">
        <v>19408</v>
      </c>
    </row>
    <row r="35" spans="1:46" ht="17.25" customHeight="1">
      <c r="A35" s="8" t="s">
        <v>87</v>
      </c>
      <c r="B35" s="8">
        <v>1</v>
      </c>
      <c r="C35" s="8" t="s">
        <v>293</v>
      </c>
      <c r="D35" s="8" t="s">
        <v>49</v>
      </c>
      <c r="E35" s="11">
        <v>0</v>
      </c>
      <c r="F35" s="11">
        <v>5</v>
      </c>
      <c r="G35" s="11">
        <v>3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/>
      <c r="V35" s="11"/>
      <c r="W35" s="11"/>
      <c r="X35" s="11">
        <v>1</v>
      </c>
      <c r="Y35" s="11"/>
      <c r="Z35" s="11">
        <v>1</v>
      </c>
      <c r="AA35" s="12">
        <v>70872</v>
      </c>
      <c r="AB35" s="5">
        <v>73185</v>
      </c>
      <c r="AC35" s="12">
        <v>99</v>
      </c>
      <c r="AD35" s="13">
        <v>1.3527362164377945</v>
      </c>
      <c r="AE35" s="13">
        <v>7.8</v>
      </c>
      <c r="AF35" s="13">
        <v>23.6</v>
      </c>
      <c r="AG35" s="13">
        <v>28.606023914030576</v>
      </c>
      <c r="AH35" s="13">
        <v>45.41991195394514</v>
      </c>
      <c r="AI35" s="13">
        <v>7.472695918758383</v>
      </c>
      <c r="AJ35" s="13">
        <v>43.786127167630056</v>
      </c>
      <c r="AK35" s="13">
        <v>9.030364600970763</v>
      </c>
      <c r="AL35" s="13">
        <v>90.96774193548387</v>
      </c>
      <c r="AM35" s="13">
        <v>0.9660391854458744</v>
      </c>
      <c r="AN35" s="13">
        <v>27.981015519059817</v>
      </c>
      <c r="AO35" s="13">
        <v>21.83026706231454</v>
      </c>
      <c r="AP35" s="13">
        <v>16.8</v>
      </c>
      <c r="AQ35" s="13">
        <v>58.02376660167029</v>
      </c>
      <c r="AR35" s="13">
        <v>68.54034269165795</v>
      </c>
      <c r="AS35" s="14">
        <v>32861</v>
      </c>
      <c r="AT35" s="14">
        <v>23814</v>
      </c>
    </row>
    <row r="36" spans="1:46" ht="17.25" customHeight="1">
      <c r="A36" s="8" t="s">
        <v>88</v>
      </c>
      <c r="B36" s="8">
        <v>1</v>
      </c>
      <c r="C36" s="8" t="s">
        <v>294</v>
      </c>
      <c r="D36" s="8" t="s">
        <v>49</v>
      </c>
      <c r="E36" s="11">
        <v>0</v>
      </c>
      <c r="F36" s="11">
        <v>12</v>
      </c>
      <c r="G36" s="11">
        <v>6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1">
        <v>1</v>
      </c>
      <c r="Q36" s="11">
        <v>1</v>
      </c>
      <c r="R36" s="11">
        <v>0</v>
      </c>
      <c r="S36" s="11">
        <v>0</v>
      </c>
      <c r="T36" s="11">
        <v>0</v>
      </c>
      <c r="U36" s="11"/>
      <c r="V36" s="11">
        <v>1</v>
      </c>
      <c r="W36" s="11">
        <v>1</v>
      </c>
      <c r="X36" s="11"/>
      <c r="Y36" s="11"/>
      <c r="Z36" s="11">
        <v>1</v>
      </c>
      <c r="AA36" s="12">
        <v>13332</v>
      </c>
      <c r="AB36" s="5">
        <v>13312</v>
      </c>
      <c r="AC36" s="12">
        <v>7</v>
      </c>
      <c r="AD36" s="13">
        <v>0.5258413461538461</v>
      </c>
      <c r="AE36" s="13">
        <v>11</v>
      </c>
      <c r="AF36" s="13">
        <v>34.1</v>
      </c>
      <c r="AG36" s="13">
        <v>4.129793510324483</v>
      </c>
      <c r="AH36" s="13">
        <v>13.876387638763875</v>
      </c>
      <c r="AI36" s="13">
        <v>23.474178403755868</v>
      </c>
      <c r="AJ36" s="13">
        <v>56.832616267158365</v>
      </c>
      <c r="AK36" s="13">
        <v>3.0003000300030007</v>
      </c>
      <c r="AL36" s="13">
        <v>97.72727272727273</v>
      </c>
      <c r="AM36" s="13">
        <v>0.6858633839710996</v>
      </c>
      <c r="AN36" s="13">
        <v>7.602291986118957</v>
      </c>
      <c r="AO36" s="13">
        <v>6.325802615933412</v>
      </c>
      <c r="AP36" s="13">
        <v>36.6</v>
      </c>
      <c r="AQ36" s="13">
        <v>43.1244532803181</v>
      </c>
      <c r="AR36" s="13">
        <v>43.87545620437956</v>
      </c>
      <c r="AS36" s="14">
        <v>19421</v>
      </c>
      <c r="AT36" s="14">
        <v>21388</v>
      </c>
    </row>
    <row r="37" spans="1:46" ht="17.25" customHeight="1">
      <c r="A37" s="8" t="s">
        <v>89</v>
      </c>
      <c r="B37" s="8">
        <v>1</v>
      </c>
      <c r="C37" s="8" t="s">
        <v>295</v>
      </c>
      <c r="D37" s="8" t="s">
        <v>49</v>
      </c>
      <c r="E37" s="11">
        <v>0</v>
      </c>
      <c r="F37" s="11">
        <v>7</v>
      </c>
      <c r="G37" s="11">
        <v>2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1</v>
      </c>
      <c r="Q37" s="11">
        <v>1</v>
      </c>
      <c r="R37" s="11">
        <v>0</v>
      </c>
      <c r="S37" s="11">
        <v>0</v>
      </c>
      <c r="T37" s="11">
        <v>0</v>
      </c>
      <c r="U37" s="11">
        <v>1</v>
      </c>
      <c r="V37" s="11"/>
      <c r="W37" s="11"/>
      <c r="X37" s="11"/>
      <c r="Y37" s="11">
        <v>1</v>
      </c>
      <c r="Z37" s="11">
        <v>1</v>
      </c>
      <c r="AA37" s="12">
        <v>12578</v>
      </c>
      <c r="AB37" s="5">
        <v>12535</v>
      </c>
      <c r="AC37" s="12">
        <v>4</v>
      </c>
      <c r="AD37" s="13">
        <v>0.3191065017949741</v>
      </c>
      <c r="AE37" s="13">
        <v>7.8</v>
      </c>
      <c r="AF37" s="13">
        <v>27</v>
      </c>
      <c r="AG37" s="13">
        <v>1.2026458208057726</v>
      </c>
      <c r="AH37" s="13">
        <v>15.34425186834155</v>
      </c>
      <c r="AI37" s="13">
        <v>23.42995169082126</v>
      </c>
      <c r="AJ37" s="13">
        <v>47.173359884943025</v>
      </c>
      <c r="AK37" s="13">
        <v>3.975194784544443</v>
      </c>
      <c r="AL37" s="13">
        <v>93.02325581395348</v>
      </c>
      <c r="AM37" s="13">
        <v>0.26960213475169437</v>
      </c>
      <c r="AN37" s="13">
        <v>10.673628348882993</v>
      </c>
      <c r="AO37" s="13">
        <v>9.049138481174218</v>
      </c>
      <c r="AP37" s="13">
        <v>37</v>
      </c>
      <c r="AQ37" s="13">
        <v>41.082826588383305</v>
      </c>
      <c r="AR37" s="13">
        <v>36.861137897782065</v>
      </c>
      <c r="AS37" s="14">
        <v>18279</v>
      </c>
      <c r="AT37" s="14">
        <v>29018</v>
      </c>
    </row>
    <row r="38" spans="1:46" ht="17.25" customHeight="1">
      <c r="A38" s="8" t="s">
        <v>90</v>
      </c>
      <c r="B38" s="8">
        <v>1</v>
      </c>
      <c r="C38" s="8" t="s">
        <v>296</v>
      </c>
      <c r="D38" s="8" t="s">
        <v>49</v>
      </c>
      <c r="E38" s="11">
        <v>0</v>
      </c>
      <c r="F38" s="11">
        <v>8</v>
      </c>
      <c r="G38" s="11">
        <v>4</v>
      </c>
      <c r="H38" s="11">
        <v>0</v>
      </c>
      <c r="I38" s="11">
        <v>0</v>
      </c>
      <c r="J38" s="11">
        <v>0</v>
      </c>
      <c r="K38" s="11">
        <v>1</v>
      </c>
      <c r="L38" s="11">
        <v>0</v>
      </c>
      <c r="M38" s="11">
        <v>0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0</v>
      </c>
      <c r="T38" s="11">
        <v>1</v>
      </c>
      <c r="U38" s="11"/>
      <c r="V38" s="11"/>
      <c r="W38" s="11">
        <v>1</v>
      </c>
      <c r="X38" s="11">
        <v>1</v>
      </c>
      <c r="Y38" s="11"/>
      <c r="Z38" s="11">
        <v>1</v>
      </c>
      <c r="AA38" s="12">
        <v>6556</v>
      </c>
      <c r="AB38" s="5">
        <v>6713</v>
      </c>
      <c r="AC38" s="12"/>
      <c r="AD38" s="15">
        <f>AVERAGE(AD3,AD41,AD48,AD52,AD45,AD40)</f>
        <v>1.0018923878564063</v>
      </c>
      <c r="AE38" s="13">
        <v>9</v>
      </c>
      <c r="AF38" s="13">
        <v>29.1</v>
      </c>
      <c r="AG38" s="13">
        <v>0</v>
      </c>
      <c r="AH38" s="13">
        <v>11.74496644295302</v>
      </c>
      <c r="AI38" s="13">
        <v>23.790322580645164</v>
      </c>
      <c r="AJ38" s="13">
        <v>47.82608695652174</v>
      </c>
      <c r="AK38" s="13">
        <v>3.0506406345332517</v>
      </c>
      <c r="AL38" s="13">
        <v>93.33333333333333</v>
      </c>
      <c r="AM38" s="13">
        <v>0.8836403419874714</v>
      </c>
      <c r="AN38" s="13">
        <v>20.51198963058976</v>
      </c>
      <c r="AO38" s="13">
        <v>8.426299549014955</v>
      </c>
      <c r="AP38" s="13">
        <v>29.6</v>
      </c>
      <c r="AQ38" s="13">
        <v>48.80539040824416</v>
      </c>
      <c r="AR38" s="13">
        <v>50.91365920511649</v>
      </c>
      <c r="AS38" s="14">
        <v>22064</v>
      </c>
      <c r="AT38" s="14">
        <v>19968</v>
      </c>
    </row>
    <row r="39" spans="1:46" ht="17.25" customHeight="1">
      <c r="A39" s="8" t="s">
        <v>91</v>
      </c>
      <c r="B39" s="8">
        <v>1</v>
      </c>
      <c r="C39" s="8" t="s">
        <v>297</v>
      </c>
      <c r="D39" s="8" t="s">
        <v>49</v>
      </c>
      <c r="E39" s="11">
        <v>0</v>
      </c>
      <c r="F39" s="11">
        <v>9</v>
      </c>
      <c r="G39" s="11">
        <v>3</v>
      </c>
      <c r="H39" s="11">
        <v>0</v>
      </c>
      <c r="I39" s="11">
        <v>0</v>
      </c>
      <c r="J39" s="11">
        <v>1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1">
        <v>1</v>
      </c>
      <c r="Q39" s="11">
        <v>1</v>
      </c>
      <c r="R39" s="11">
        <v>0</v>
      </c>
      <c r="S39" s="11">
        <v>0</v>
      </c>
      <c r="T39" s="11">
        <v>0</v>
      </c>
      <c r="U39" s="11"/>
      <c r="V39" s="11"/>
      <c r="W39" s="11"/>
      <c r="X39" s="11">
        <v>1</v>
      </c>
      <c r="Y39" s="11"/>
      <c r="Z39" s="11">
        <v>1</v>
      </c>
      <c r="AA39" s="12">
        <v>11756</v>
      </c>
      <c r="AB39" s="5">
        <v>11725</v>
      </c>
      <c r="AC39" s="12">
        <v>6</v>
      </c>
      <c r="AD39" s="13">
        <v>0.511727078891258</v>
      </c>
      <c r="AE39" s="13">
        <v>4.8</v>
      </c>
      <c r="AF39" s="13">
        <v>30.8</v>
      </c>
      <c r="AG39" s="13">
        <v>10.284810126582277</v>
      </c>
      <c r="AH39" s="13">
        <v>4.168084382443007</v>
      </c>
      <c r="AI39" s="13">
        <v>12.268188302425106</v>
      </c>
      <c r="AJ39" s="13">
        <v>63.174958077138065</v>
      </c>
      <c r="AK39" s="13">
        <v>7.655665192242259</v>
      </c>
      <c r="AL39" s="13">
        <v>88.13559322033898</v>
      </c>
      <c r="AM39" s="13">
        <v>0.8071108011862598</v>
      </c>
      <c r="AN39" s="13">
        <v>11.712937760841953</v>
      </c>
      <c r="AO39" s="13">
        <v>8.409321175278622</v>
      </c>
      <c r="AP39" s="13">
        <v>23.4</v>
      </c>
      <c r="AQ39" s="13">
        <v>49.25714285714286</v>
      </c>
      <c r="AR39" s="13">
        <v>60.97105508870215</v>
      </c>
      <c r="AS39" s="14">
        <v>22356</v>
      </c>
      <c r="AT39" s="14">
        <v>19388</v>
      </c>
    </row>
    <row r="40" spans="1:46" ht="17.25" customHeight="1">
      <c r="A40" s="8" t="s">
        <v>92</v>
      </c>
      <c r="B40" s="8">
        <v>1</v>
      </c>
      <c r="C40" s="8" t="s">
        <v>298</v>
      </c>
      <c r="D40" s="8" t="s">
        <v>49</v>
      </c>
      <c r="E40" s="11">
        <v>0</v>
      </c>
      <c r="F40" s="11">
        <v>5</v>
      </c>
      <c r="G40" s="11">
        <v>3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/>
      <c r="V40" s="11"/>
      <c r="W40" s="11">
        <v>1</v>
      </c>
      <c r="X40" s="11">
        <v>1</v>
      </c>
      <c r="Y40" s="11">
        <v>1</v>
      </c>
      <c r="Z40" s="11"/>
      <c r="AA40" s="12">
        <v>22554</v>
      </c>
      <c r="AB40" s="5">
        <v>23229</v>
      </c>
      <c r="AC40" s="12">
        <v>30</v>
      </c>
      <c r="AD40" s="13">
        <v>1.2914890869172155</v>
      </c>
      <c r="AE40" s="13">
        <v>6.9</v>
      </c>
      <c r="AF40" s="13">
        <v>31.8</v>
      </c>
      <c r="AG40" s="13">
        <v>9.696969696969697</v>
      </c>
      <c r="AH40" s="13">
        <v>29.085749756140817</v>
      </c>
      <c r="AI40" s="13">
        <v>14.672489082969431</v>
      </c>
      <c r="AJ40" s="13">
        <v>52.05738237204085</v>
      </c>
      <c r="AK40" s="13">
        <v>9.754367296266738</v>
      </c>
      <c r="AL40" s="13">
        <v>92.85714285714286</v>
      </c>
      <c r="AM40" s="13">
        <v>0.9484732702596391</v>
      </c>
      <c r="AN40" s="13">
        <v>19.024065442785123</v>
      </c>
      <c r="AO40" s="13">
        <v>13.397192842413357</v>
      </c>
      <c r="AP40" s="13">
        <v>15.2</v>
      </c>
      <c r="AQ40" s="13">
        <v>58.27618833070511</v>
      </c>
      <c r="AR40" s="13">
        <v>66.51098901098901</v>
      </c>
      <c r="AS40" s="14">
        <v>31746</v>
      </c>
      <c r="AT40" s="14">
        <v>21898</v>
      </c>
    </row>
    <row r="41" spans="1:46" ht="17.25" customHeight="1">
      <c r="A41" s="8" t="s">
        <v>93</v>
      </c>
      <c r="B41" s="8">
        <v>1</v>
      </c>
      <c r="C41" s="8" t="s">
        <v>299</v>
      </c>
      <c r="D41" s="8" t="s">
        <v>49</v>
      </c>
      <c r="E41" s="11">
        <v>0</v>
      </c>
      <c r="F41" s="11">
        <v>9</v>
      </c>
      <c r="G41" s="11">
        <v>4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0</v>
      </c>
      <c r="O41" s="11">
        <v>1</v>
      </c>
      <c r="P41" s="11">
        <v>1</v>
      </c>
      <c r="Q41" s="11">
        <v>1</v>
      </c>
      <c r="R41" s="11">
        <v>0</v>
      </c>
      <c r="S41" s="11">
        <v>0</v>
      </c>
      <c r="T41" s="11">
        <v>0</v>
      </c>
      <c r="U41" s="11"/>
      <c r="V41" s="11">
        <v>1</v>
      </c>
      <c r="W41" s="11"/>
      <c r="X41" s="11"/>
      <c r="Y41" s="11"/>
      <c r="Z41" s="11">
        <v>1</v>
      </c>
      <c r="AA41" s="12">
        <v>13948</v>
      </c>
      <c r="AB41" s="5">
        <v>14238</v>
      </c>
      <c r="AC41" s="12">
        <v>7</v>
      </c>
      <c r="AD41" s="13">
        <v>0.4916420845624386</v>
      </c>
      <c r="AE41" s="13">
        <v>2.2</v>
      </c>
      <c r="AF41" s="13">
        <v>34.6</v>
      </c>
      <c r="AG41" s="13">
        <v>8.666666666666666</v>
      </c>
      <c r="AH41" s="13">
        <v>13.406940063091483</v>
      </c>
      <c r="AI41" s="13">
        <v>19.65389369592089</v>
      </c>
      <c r="AJ41" s="13">
        <v>39.150507848568786</v>
      </c>
      <c r="AK41" s="13">
        <v>5.735589331803842</v>
      </c>
      <c r="AL41" s="13">
        <v>86</v>
      </c>
      <c r="AM41" s="13">
        <v>0.7550938751924066</v>
      </c>
      <c r="AN41" s="13">
        <v>18.855193328279</v>
      </c>
      <c r="AO41" s="13">
        <v>7.735221542752924</v>
      </c>
      <c r="AP41" s="13">
        <v>27.2</v>
      </c>
      <c r="AQ41" s="13">
        <v>47.20217436755174</v>
      </c>
      <c r="AR41" s="13">
        <v>53.4319302237391</v>
      </c>
      <c r="AS41" s="14">
        <v>21869</v>
      </c>
      <c r="AT41" s="14">
        <v>21512</v>
      </c>
    </row>
    <row r="42" spans="1:46" ht="17.25" customHeight="1">
      <c r="A42" s="8" t="s">
        <v>94</v>
      </c>
      <c r="B42" s="8">
        <v>1</v>
      </c>
      <c r="C42" s="8" t="s">
        <v>300</v>
      </c>
      <c r="D42" s="8" t="s">
        <v>49</v>
      </c>
      <c r="E42" s="11">
        <v>0</v>
      </c>
      <c r="F42" s="11">
        <v>12</v>
      </c>
      <c r="G42" s="11">
        <v>6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0</v>
      </c>
      <c r="T42" s="11">
        <v>0</v>
      </c>
      <c r="U42" s="11"/>
      <c r="V42" s="11"/>
      <c r="W42" s="11"/>
      <c r="X42" s="11"/>
      <c r="Y42" s="11"/>
      <c r="Z42" s="11">
        <v>1</v>
      </c>
      <c r="AA42" s="12">
        <v>4858</v>
      </c>
      <c r="AB42" s="5">
        <v>4762</v>
      </c>
      <c r="AC42" s="12">
        <v>1</v>
      </c>
      <c r="AD42" s="13">
        <v>0.20999580008399832</v>
      </c>
      <c r="AE42" s="13">
        <v>1.9</v>
      </c>
      <c r="AF42" s="13">
        <v>10.8</v>
      </c>
      <c r="AG42" s="13">
        <v>0</v>
      </c>
      <c r="AH42" s="13">
        <v>18.320296418279128</v>
      </c>
      <c r="AI42" s="13">
        <v>26.36986301369863</v>
      </c>
      <c r="AJ42" s="13">
        <v>53.220524017467255</v>
      </c>
      <c r="AK42" s="13">
        <v>2.058460271716756</v>
      </c>
      <c r="AL42" s="13">
        <v>93.33333333333333</v>
      </c>
      <c r="AM42" s="13">
        <v>0.7981431543425584</v>
      </c>
      <c r="AN42" s="13">
        <v>11.915172715347618</v>
      </c>
      <c r="AO42" s="13">
        <v>7.711289327575571</v>
      </c>
      <c r="AP42" s="13">
        <v>45.4</v>
      </c>
      <c r="AQ42" s="13">
        <v>35.36225823314167</v>
      </c>
      <c r="AR42" s="13">
        <v>42.06401045068582</v>
      </c>
      <c r="AS42" s="14">
        <v>15805</v>
      </c>
      <c r="AT42" s="14">
        <v>17575</v>
      </c>
    </row>
    <row r="43" spans="1:46" ht="17.25" customHeight="1">
      <c r="A43" s="8" t="s">
        <v>95</v>
      </c>
      <c r="B43" s="8">
        <v>1</v>
      </c>
      <c r="C43" s="8" t="s">
        <v>301</v>
      </c>
      <c r="D43" s="8" t="s">
        <v>49</v>
      </c>
      <c r="E43" s="11">
        <v>0</v>
      </c>
      <c r="F43" s="11">
        <v>11</v>
      </c>
      <c r="G43" s="11">
        <v>2</v>
      </c>
      <c r="H43" s="11">
        <v>0</v>
      </c>
      <c r="I43" s="11">
        <v>1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1">
        <v>1</v>
      </c>
      <c r="Q43" s="11">
        <v>1</v>
      </c>
      <c r="R43" s="11">
        <v>1</v>
      </c>
      <c r="S43" s="11">
        <v>0</v>
      </c>
      <c r="T43" s="11">
        <v>0</v>
      </c>
      <c r="U43" s="11">
        <v>1</v>
      </c>
      <c r="V43" s="11">
        <v>1</v>
      </c>
      <c r="W43" s="11"/>
      <c r="X43" s="11"/>
      <c r="Y43" s="11">
        <v>1</v>
      </c>
      <c r="Z43" s="11">
        <v>1</v>
      </c>
      <c r="AA43" s="12">
        <v>29390</v>
      </c>
      <c r="AB43" s="5">
        <v>29483</v>
      </c>
      <c r="AC43" s="12">
        <v>68</v>
      </c>
      <c r="AD43" s="13">
        <v>2.3064138656174746</v>
      </c>
      <c r="AE43" s="13">
        <v>10.3</v>
      </c>
      <c r="AF43" s="13">
        <v>27.6</v>
      </c>
      <c r="AG43" s="13">
        <v>5.836008170411438</v>
      </c>
      <c r="AH43" s="13">
        <v>38.72065328342974</v>
      </c>
      <c r="AI43" s="13">
        <v>19.153553988062942</v>
      </c>
      <c r="AJ43" s="13">
        <v>51.79720185343471</v>
      </c>
      <c r="AK43" s="13">
        <v>10.207553589656344</v>
      </c>
      <c r="AL43" s="13">
        <v>87.79069767441861</v>
      </c>
      <c r="AM43" s="13">
        <v>0.5787303495128341</v>
      </c>
      <c r="AN43" s="13">
        <v>8.972969066204104</v>
      </c>
      <c r="AO43" s="13">
        <v>8.864053888548682</v>
      </c>
      <c r="AP43" s="13">
        <v>29.1</v>
      </c>
      <c r="AQ43" s="13">
        <v>46.763763066202095</v>
      </c>
      <c r="AR43" s="13">
        <v>44.72254658069757</v>
      </c>
      <c r="AS43" s="14">
        <v>22089</v>
      </c>
      <c r="AT43" s="14">
        <v>25573</v>
      </c>
    </row>
    <row r="44" spans="1:46" ht="17.25" customHeight="1">
      <c r="A44" s="8" t="s">
        <v>96</v>
      </c>
      <c r="B44" s="8">
        <v>1</v>
      </c>
      <c r="C44" s="8" t="s">
        <v>302</v>
      </c>
      <c r="D44" s="8" t="s">
        <v>49</v>
      </c>
      <c r="E44" s="11">
        <v>0</v>
      </c>
      <c r="F44" s="11">
        <v>11</v>
      </c>
      <c r="G44" s="11">
        <v>2</v>
      </c>
      <c r="H44" s="11">
        <v>0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1</v>
      </c>
      <c r="Q44" s="11">
        <v>0</v>
      </c>
      <c r="R44" s="11">
        <v>1</v>
      </c>
      <c r="S44" s="11">
        <v>0</v>
      </c>
      <c r="T44" s="11">
        <v>0</v>
      </c>
      <c r="U44" s="11">
        <v>1</v>
      </c>
      <c r="V44" s="11">
        <v>1</v>
      </c>
      <c r="W44" s="11"/>
      <c r="X44" s="11"/>
      <c r="Y44" s="11"/>
      <c r="Z44" s="11"/>
      <c r="AA44" s="12">
        <v>68736</v>
      </c>
      <c r="AB44" s="5">
        <v>67781</v>
      </c>
      <c r="AC44" s="12">
        <v>116</v>
      </c>
      <c r="AD44" s="13">
        <v>1.7113940484796626</v>
      </c>
      <c r="AE44" s="13">
        <v>9.5</v>
      </c>
      <c r="AF44" s="13">
        <v>24.9</v>
      </c>
      <c r="AG44" s="13">
        <v>3.941145559642669</v>
      </c>
      <c r="AH44" s="13">
        <v>23.801210428305403</v>
      </c>
      <c r="AI44" s="13">
        <v>13.59375</v>
      </c>
      <c r="AJ44" s="13">
        <v>49.8465234218604</v>
      </c>
      <c r="AK44" s="13">
        <v>7.710661080074488</v>
      </c>
      <c r="AL44" s="13">
        <v>84.63855421686746</v>
      </c>
      <c r="AM44" s="13">
        <v>0.3939301354555172</v>
      </c>
      <c r="AN44" s="13">
        <v>8.643926015428944</v>
      </c>
      <c r="AO44" s="13">
        <v>9.921348558056897</v>
      </c>
      <c r="AP44" s="13">
        <v>23.4</v>
      </c>
      <c r="AQ44" s="13">
        <v>48.919595083152565</v>
      </c>
      <c r="AR44" s="13">
        <v>47.41732833086118</v>
      </c>
      <c r="AS44" s="14">
        <v>23930</v>
      </c>
      <c r="AT44" s="14">
        <v>26502</v>
      </c>
    </row>
    <row r="45" spans="1:46" ht="17.25" customHeight="1">
      <c r="A45" s="8" t="s">
        <v>97</v>
      </c>
      <c r="B45" s="8">
        <v>1</v>
      </c>
      <c r="C45" s="8" t="s">
        <v>303</v>
      </c>
      <c r="D45" s="8" t="s">
        <v>49</v>
      </c>
      <c r="E45" s="11">
        <v>0</v>
      </c>
      <c r="F45" s="11">
        <v>6</v>
      </c>
      <c r="G45" s="11">
        <v>3</v>
      </c>
      <c r="H45" s="11">
        <v>0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0</v>
      </c>
      <c r="T45" s="11">
        <v>0</v>
      </c>
      <c r="U45" s="11"/>
      <c r="V45" s="11">
        <v>1</v>
      </c>
      <c r="W45" s="11">
        <v>1</v>
      </c>
      <c r="X45" s="11">
        <v>1</v>
      </c>
      <c r="Y45" s="11"/>
      <c r="Z45" s="11">
        <v>1</v>
      </c>
      <c r="AA45" s="12">
        <v>13237</v>
      </c>
      <c r="AB45" s="5">
        <v>13306</v>
      </c>
      <c r="AC45" s="12">
        <v>6</v>
      </c>
      <c r="AD45" s="13">
        <v>0.45092439500977</v>
      </c>
      <c r="AE45" s="13">
        <v>9.7</v>
      </c>
      <c r="AF45" s="13">
        <v>28.8</v>
      </c>
      <c r="AG45" s="13">
        <v>10.707911957168353</v>
      </c>
      <c r="AH45" s="13">
        <v>24.099116113923092</v>
      </c>
      <c r="AI45" s="13">
        <v>10.44776119402985</v>
      </c>
      <c r="AJ45" s="13">
        <v>45.95902398846906</v>
      </c>
      <c r="AK45" s="13">
        <v>7.554581853894387</v>
      </c>
      <c r="AL45" s="13">
        <v>92.5</v>
      </c>
      <c r="AM45" s="13">
        <v>0.8707831049847425</v>
      </c>
      <c r="AN45" s="13">
        <v>17.04941978414347</v>
      </c>
      <c r="AO45" s="13">
        <v>6.482027106658809</v>
      </c>
      <c r="AP45" s="13">
        <v>23.5</v>
      </c>
      <c r="AQ45" s="13">
        <v>52.88818648755432</v>
      </c>
      <c r="AR45" s="13">
        <v>58.46783359854513</v>
      </c>
      <c r="AS45" s="14">
        <v>25515</v>
      </c>
      <c r="AT45" s="14">
        <v>18953</v>
      </c>
    </row>
    <row r="46" spans="1:46" ht="17.25" customHeight="1">
      <c r="A46" s="8" t="s">
        <v>98</v>
      </c>
      <c r="B46" s="8">
        <v>1</v>
      </c>
      <c r="C46" s="8" t="s">
        <v>304</v>
      </c>
      <c r="D46" s="8" t="s">
        <v>49</v>
      </c>
      <c r="E46" s="11">
        <v>0</v>
      </c>
      <c r="F46" s="11">
        <v>8</v>
      </c>
      <c r="G46" s="11">
        <v>6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</v>
      </c>
      <c r="N46" s="11">
        <v>0</v>
      </c>
      <c r="O46" s="11">
        <v>1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1</v>
      </c>
      <c r="V46" s="11">
        <v>1</v>
      </c>
      <c r="W46" s="11"/>
      <c r="X46" s="11">
        <v>1</v>
      </c>
      <c r="Y46" s="11">
        <v>1</v>
      </c>
      <c r="Z46" s="11"/>
      <c r="AA46" s="12">
        <v>56217</v>
      </c>
      <c r="AB46" s="5">
        <v>57325</v>
      </c>
      <c r="AC46" s="12">
        <v>109</v>
      </c>
      <c r="AD46" s="13">
        <v>1.9014391626689926</v>
      </c>
      <c r="AE46" s="13">
        <v>7.1</v>
      </c>
      <c r="AF46" s="13">
        <v>40.6</v>
      </c>
      <c r="AG46" s="13">
        <v>8.353413654618475</v>
      </c>
      <c r="AH46" s="13">
        <v>25.650603909849334</v>
      </c>
      <c r="AI46" s="13">
        <v>11.518661518661519</v>
      </c>
      <c r="AJ46" s="13">
        <v>51.324864726782934</v>
      </c>
      <c r="AK46" s="13">
        <v>11.206574523720583</v>
      </c>
      <c r="AL46" s="13">
        <v>88.72403560830861</v>
      </c>
      <c r="AM46" s="13">
        <v>0.9705082620701917</v>
      </c>
      <c r="AN46" s="13">
        <v>15.663653213299542</v>
      </c>
      <c r="AO46" s="13">
        <v>10.4944054124382</v>
      </c>
      <c r="AP46" s="13">
        <v>19.1</v>
      </c>
      <c r="AQ46" s="13">
        <v>54.39992940345923</v>
      </c>
      <c r="AR46" s="13">
        <v>62.992170179328156</v>
      </c>
      <c r="AS46" s="14">
        <v>27370</v>
      </c>
      <c r="AT46" s="14">
        <v>22234</v>
      </c>
    </row>
    <row r="47" spans="1:46" ht="17.25" customHeight="1">
      <c r="A47" s="8" t="s">
        <v>99</v>
      </c>
      <c r="B47" s="8">
        <v>1</v>
      </c>
      <c r="C47" s="8" t="s">
        <v>305</v>
      </c>
      <c r="D47" s="8" t="s">
        <v>49</v>
      </c>
      <c r="E47" s="11">
        <v>0</v>
      </c>
      <c r="F47" s="11">
        <v>8</v>
      </c>
      <c r="G47" s="11">
        <v>6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0</v>
      </c>
      <c r="O47" s="11">
        <v>1</v>
      </c>
      <c r="P47" s="11">
        <v>1</v>
      </c>
      <c r="Q47" s="11">
        <v>1</v>
      </c>
      <c r="R47" s="11">
        <v>0</v>
      </c>
      <c r="S47" s="11">
        <v>0</v>
      </c>
      <c r="T47" s="11">
        <v>0</v>
      </c>
      <c r="U47" s="11"/>
      <c r="V47" s="11"/>
      <c r="W47" s="11"/>
      <c r="X47" s="11">
        <v>1</v>
      </c>
      <c r="Y47" s="11"/>
      <c r="Z47" s="11"/>
      <c r="AA47" s="12">
        <v>16582</v>
      </c>
      <c r="AB47" s="5">
        <v>16707</v>
      </c>
      <c r="AC47" s="12">
        <v>9</v>
      </c>
      <c r="AD47" s="13">
        <v>0.5386963548213324</v>
      </c>
      <c r="AE47" s="13">
        <v>9.9</v>
      </c>
      <c r="AF47" s="13">
        <v>17.8</v>
      </c>
      <c r="AG47" s="13">
        <v>8.868022952529996</v>
      </c>
      <c r="AH47" s="13">
        <v>14.594138222168617</v>
      </c>
      <c r="AI47" s="13">
        <v>13.341346153846153</v>
      </c>
      <c r="AJ47" s="13">
        <v>43.015644955300125</v>
      </c>
      <c r="AK47" s="13">
        <v>7.839826317693884</v>
      </c>
      <c r="AL47" s="13">
        <v>90</v>
      </c>
      <c r="AM47" s="13">
        <v>0.9250417569952785</v>
      </c>
      <c r="AN47" s="13">
        <v>13.726496823461465</v>
      </c>
      <c r="AO47" s="13">
        <v>8.254568367989918</v>
      </c>
      <c r="AP47" s="13">
        <v>23.1</v>
      </c>
      <c r="AQ47" s="13">
        <v>50.27558814543232</v>
      </c>
      <c r="AR47" s="13">
        <v>59.91631799163179</v>
      </c>
      <c r="AS47" s="14">
        <v>23475</v>
      </c>
      <c r="AT47" s="14">
        <v>18962</v>
      </c>
    </row>
    <row r="48" spans="1:46" ht="17.25" customHeight="1">
      <c r="A48" s="8" t="s">
        <v>100</v>
      </c>
      <c r="B48" s="8">
        <v>1</v>
      </c>
      <c r="C48" s="8" t="s">
        <v>306</v>
      </c>
      <c r="D48" s="8" t="s">
        <v>49</v>
      </c>
      <c r="E48" s="11">
        <v>0</v>
      </c>
      <c r="F48" s="11">
        <v>9</v>
      </c>
      <c r="G48" s="11">
        <v>4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1</v>
      </c>
      <c r="R48" s="11">
        <v>0</v>
      </c>
      <c r="S48" s="11">
        <v>0</v>
      </c>
      <c r="T48" s="11">
        <v>0</v>
      </c>
      <c r="U48" s="11"/>
      <c r="V48" s="11"/>
      <c r="W48" s="11"/>
      <c r="X48" s="11"/>
      <c r="Y48" s="11">
        <v>1</v>
      </c>
      <c r="Z48" s="11">
        <v>1</v>
      </c>
      <c r="AA48" s="12">
        <v>22094</v>
      </c>
      <c r="AB48" s="5">
        <v>22239</v>
      </c>
      <c r="AC48" s="12">
        <v>64</v>
      </c>
      <c r="AD48" s="13">
        <v>2.8778272404334726</v>
      </c>
      <c r="AE48" s="13">
        <v>8.7</v>
      </c>
      <c r="AF48" s="13">
        <v>26</v>
      </c>
      <c r="AG48" s="13">
        <v>12.301383905689391</v>
      </c>
      <c r="AH48" s="13">
        <v>24.712591653842672</v>
      </c>
      <c r="AI48" s="13">
        <v>4.498886414253898</v>
      </c>
      <c r="AJ48" s="13">
        <v>39.854702310006246</v>
      </c>
      <c r="AK48" s="13">
        <v>8.599619806282249</v>
      </c>
      <c r="AL48" s="13">
        <v>90.97744360902256</v>
      </c>
      <c r="AM48" s="13">
        <v>0.8843540880735813</v>
      </c>
      <c r="AN48" s="13">
        <v>27.257517089727042</v>
      </c>
      <c r="AO48" s="13">
        <v>21.90285026093938</v>
      </c>
      <c r="AP48" s="13">
        <v>21.3</v>
      </c>
      <c r="AQ48" s="13">
        <v>52.55097668557026</v>
      </c>
      <c r="AR48" s="13">
        <v>59.98336106489185</v>
      </c>
      <c r="AS48" s="14">
        <v>28055</v>
      </c>
      <c r="AT48" s="14">
        <v>21493</v>
      </c>
    </row>
    <row r="49" spans="1:46" ht="17.25" customHeight="1">
      <c r="A49" s="8" t="s">
        <v>101</v>
      </c>
      <c r="B49" s="8">
        <v>1</v>
      </c>
      <c r="C49" s="8" t="s">
        <v>307</v>
      </c>
      <c r="D49" s="8" t="s">
        <v>49</v>
      </c>
      <c r="E49" s="11">
        <v>0</v>
      </c>
      <c r="F49" s="11">
        <v>10</v>
      </c>
      <c r="G49" s="11">
        <v>6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0</v>
      </c>
      <c r="O49" s="11">
        <v>1</v>
      </c>
      <c r="P49" s="11">
        <v>1</v>
      </c>
      <c r="Q49" s="11">
        <v>1</v>
      </c>
      <c r="R49" s="11">
        <v>0</v>
      </c>
      <c r="S49" s="11">
        <v>0</v>
      </c>
      <c r="T49" s="11">
        <v>0</v>
      </c>
      <c r="U49" s="11"/>
      <c r="V49" s="11"/>
      <c r="W49" s="11"/>
      <c r="X49" s="11">
        <v>1</v>
      </c>
      <c r="Y49" s="11"/>
      <c r="Z49" s="11">
        <v>1</v>
      </c>
      <c r="AA49" s="12">
        <v>16315</v>
      </c>
      <c r="AB49" s="5">
        <v>16490</v>
      </c>
      <c r="AC49" s="12">
        <v>12</v>
      </c>
      <c r="AD49" s="13">
        <v>0.7277137659187386</v>
      </c>
      <c r="AE49" s="13">
        <v>7.9</v>
      </c>
      <c r="AF49" s="13">
        <v>37.7</v>
      </c>
      <c r="AG49" s="13">
        <v>9.714285714285714</v>
      </c>
      <c r="AH49" s="13">
        <v>15.507201961385228</v>
      </c>
      <c r="AI49" s="13">
        <v>14.302191464821224</v>
      </c>
      <c r="AJ49" s="13">
        <v>55.65664556962025</v>
      </c>
      <c r="AK49" s="13">
        <v>11.645724793135152</v>
      </c>
      <c r="AL49" s="13">
        <v>92.47311827956989</v>
      </c>
      <c r="AM49" s="13">
        <v>0.955957274733594</v>
      </c>
      <c r="AN49" s="13">
        <v>12.987349983782032</v>
      </c>
      <c r="AO49" s="13">
        <v>9.617906793739618</v>
      </c>
      <c r="AP49" s="13">
        <v>24.3</v>
      </c>
      <c r="AQ49" s="13">
        <v>46.79315797038954</v>
      </c>
      <c r="AR49" s="13">
        <v>60.399462262339156</v>
      </c>
      <c r="AS49" s="14">
        <v>22042</v>
      </c>
      <c r="AT49" s="14">
        <v>19196</v>
      </c>
    </row>
    <row r="50" spans="1:46" ht="17.25" customHeight="1">
      <c r="A50" s="8" t="s">
        <v>102</v>
      </c>
      <c r="B50" s="8">
        <v>1</v>
      </c>
      <c r="C50" s="8" t="s">
        <v>308</v>
      </c>
      <c r="D50" s="8" t="s">
        <v>49</v>
      </c>
      <c r="E50" s="11">
        <v>0</v>
      </c>
      <c r="F50" s="11">
        <v>9</v>
      </c>
      <c r="G50" s="11">
        <v>3</v>
      </c>
      <c r="H50" s="11">
        <v>0</v>
      </c>
      <c r="I50" s="11">
        <v>0</v>
      </c>
      <c r="J50" s="11">
        <v>1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1">
        <v>1</v>
      </c>
      <c r="Q50" s="11">
        <v>1</v>
      </c>
      <c r="R50" s="11">
        <v>0</v>
      </c>
      <c r="S50" s="11">
        <v>0</v>
      </c>
      <c r="T50" s="11">
        <v>0</v>
      </c>
      <c r="U50" s="11"/>
      <c r="V50" s="11"/>
      <c r="W50" s="11"/>
      <c r="X50" s="11">
        <v>1</v>
      </c>
      <c r="Y50" s="11"/>
      <c r="Z50" s="11"/>
      <c r="AA50" s="12">
        <v>19923</v>
      </c>
      <c r="AB50" s="5">
        <v>20081</v>
      </c>
      <c r="AC50" s="12">
        <v>12</v>
      </c>
      <c r="AD50" s="13">
        <v>0.5975798018026991</v>
      </c>
      <c r="AE50" s="13">
        <v>5.6</v>
      </c>
      <c r="AF50" s="13">
        <v>43.6</v>
      </c>
      <c r="AG50" s="13">
        <v>10.499790004199916</v>
      </c>
      <c r="AH50" s="13">
        <v>20.62942327962656</v>
      </c>
      <c r="AI50" s="13">
        <v>21.025195482189403</v>
      </c>
      <c r="AJ50" s="13">
        <v>44.81645824929407</v>
      </c>
      <c r="AK50" s="13">
        <v>9.536716357978216</v>
      </c>
      <c r="AL50" s="13">
        <v>85.71428571428571</v>
      </c>
      <c r="AM50" s="13">
        <v>0.8585221799734353</v>
      </c>
      <c r="AN50" s="13">
        <v>11.484850115709595</v>
      </c>
      <c r="AO50" s="13">
        <v>7.222686839504296</v>
      </c>
      <c r="AP50" s="13">
        <v>29.4</v>
      </c>
      <c r="AQ50" s="13">
        <v>45.11912900367135</v>
      </c>
      <c r="AR50" s="13">
        <v>55.66467630421119</v>
      </c>
      <c r="AS50" s="14">
        <v>20863</v>
      </c>
      <c r="AT50" s="14">
        <v>18851</v>
      </c>
    </row>
    <row r="51" spans="1:46" ht="17.25" customHeight="1">
      <c r="A51" s="8" t="s">
        <v>103</v>
      </c>
      <c r="B51" s="8">
        <v>1</v>
      </c>
      <c r="C51" s="8" t="s">
        <v>309</v>
      </c>
      <c r="D51" s="8" t="s">
        <v>49</v>
      </c>
      <c r="E51" s="11">
        <v>0</v>
      </c>
      <c r="F51" s="11">
        <v>8</v>
      </c>
      <c r="G51" s="11">
        <v>6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1</v>
      </c>
      <c r="N51" s="11">
        <v>0</v>
      </c>
      <c r="O51" s="11">
        <v>1</v>
      </c>
      <c r="P51" s="11">
        <v>1</v>
      </c>
      <c r="Q51" s="11">
        <v>1</v>
      </c>
      <c r="R51" s="11">
        <v>0</v>
      </c>
      <c r="S51" s="11">
        <v>0</v>
      </c>
      <c r="T51" s="11">
        <v>0</v>
      </c>
      <c r="U51" s="11"/>
      <c r="V51" s="11">
        <v>1</v>
      </c>
      <c r="W51" s="11"/>
      <c r="X51" s="11">
        <v>1</v>
      </c>
      <c r="Y51" s="11">
        <v>1</v>
      </c>
      <c r="Z51" s="11">
        <v>1</v>
      </c>
      <c r="AA51" s="12">
        <v>35865</v>
      </c>
      <c r="AB51" s="5">
        <v>36800</v>
      </c>
      <c r="AC51" s="12">
        <v>75</v>
      </c>
      <c r="AD51" s="13">
        <v>2.0380434782608696</v>
      </c>
      <c r="AE51" s="13">
        <v>9.2</v>
      </c>
      <c r="AF51" s="13">
        <v>32.3</v>
      </c>
      <c r="AG51" s="13">
        <v>12.368728121353557</v>
      </c>
      <c r="AH51" s="13">
        <v>20.103164645197268</v>
      </c>
      <c r="AI51" s="13">
        <v>12.930310663308145</v>
      </c>
      <c r="AJ51" s="13">
        <v>43.21562734785876</v>
      </c>
      <c r="AK51" s="13">
        <v>14.498815000697057</v>
      </c>
      <c r="AL51" s="13">
        <v>86.51685393258427</v>
      </c>
      <c r="AM51" s="13">
        <v>0.953404929044347</v>
      </c>
      <c r="AN51" s="13">
        <v>16.516713340880653</v>
      </c>
      <c r="AO51" s="13">
        <v>13.360930068698258</v>
      </c>
      <c r="AP51" s="13">
        <v>26.4</v>
      </c>
      <c r="AQ51" s="13">
        <v>47.08529155787641</v>
      </c>
      <c r="AR51" s="13">
        <v>55.00519570488396</v>
      </c>
      <c r="AS51" s="14">
        <v>22075</v>
      </c>
      <c r="AT51" s="14">
        <v>23375</v>
      </c>
    </row>
    <row r="52" spans="1:46" ht="17.25" customHeight="1">
      <c r="A52" s="8" t="s">
        <v>104</v>
      </c>
      <c r="B52" s="8">
        <v>1</v>
      </c>
      <c r="C52" s="8" t="s">
        <v>310</v>
      </c>
      <c r="D52" s="8" t="s">
        <v>49</v>
      </c>
      <c r="E52" s="11">
        <v>0</v>
      </c>
      <c r="F52" s="11">
        <v>12</v>
      </c>
      <c r="G52" s="11">
        <v>6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0</v>
      </c>
      <c r="T52" s="11">
        <v>0</v>
      </c>
      <c r="U52" s="11"/>
      <c r="V52" s="11"/>
      <c r="W52" s="11"/>
      <c r="X52" s="11">
        <v>1</v>
      </c>
      <c r="Y52" s="11"/>
      <c r="Z52" s="11">
        <v>1</v>
      </c>
      <c r="AA52" s="12">
        <v>7065</v>
      </c>
      <c r="AB52" s="5">
        <v>6991</v>
      </c>
      <c r="AC52" s="12">
        <v>2</v>
      </c>
      <c r="AD52" s="13">
        <v>0.2860821055642969</v>
      </c>
      <c r="AE52" s="13">
        <v>11.4</v>
      </c>
      <c r="AF52" s="13">
        <v>42.4</v>
      </c>
      <c r="AG52" s="13">
        <v>2.2909507445589923</v>
      </c>
      <c r="AH52" s="13">
        <v>11.181882519462137</v>
      </c>
      <c r="AI52" s="13">
        <v>25.423728813559322</v>
      </c>
      <c r="AJ52" s="13">
        <v>46.44631257164693</v>
      </c>
      <c r="AK52" s="13">
        <v>4.246284501061571</v>
      </c>
      <c r="AL52" s="13">
        <v>100</v>
      </c>
      <c r="AM52" s="13">
        <v>0.9095455572443428</v>
      </c>
      <c r="AN52" s="13">
        <v>13.68660105980318</v>
      </c>
      <c r="AO52" s="13">
        <v>10.588492671187923</v>
      </c>
      <c r="AP52" s="13">
        <v>35.9</v>
      </c>
      <c r="AQ52" s="13">
        <v>44.3069341781063</v>
      </c>
      <c r="AR52" s="13">
        <v>48.92732049036778</v>
      </c>
      <c r="AS52" s="14">
        <v>19310</v>
      </c>
      <c r="AT52" s="14">
        <v>17877</v>
      </c>
    </row>
    <row r="53" spans="1:46" ht="17.25" customHeight="1">
      <c r="A53" s="8" t="s">
        <v>105</v>
      </c>
      <c r="B53" s="8">
        <v>1</v>
      </c>
      <c r="C53" s="8" t="s">
        <v>311</v>
      </c>
      <c r="D53" s="8" t="s">
        <v>50</v>
      </c>
      <c r="E53" s="11">
        <v>0</v>
      </c>
      <c r="F53" s="11">
        <v>4</v>
      </c>
      <c r="G53" s="11">
        <v>6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0</v>
      </c>
      <c r="O53" s="11">
        <v>1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/>
      <c r="V53" s="11"/>
      <c r="W53" s="11">
        <v>1</v>
      </c>
      <c r="X53" s="11"/>
      <c r="Y53" s="11">
        <v>1</v>
      </c>
      <c r="Z53" s="11"/>
      <c r="AA53" s="12">
        <v>27330</v>
      </c>
      <c r="AB53" s="5">
        <v>27746</v>
      </c>
      <c r="AC53" s="12">
        <v>11</v>
      </c>
      <c r="AD53" s="13">
        <v>0.39645354285302387</v>
      </c>
      <c r="AE53" s="13">
        <v>7.6</v>
      </c>
      <c r="AF53" s="13">
        <v>25</v>
      </c>
      <c r="AG53" s="13">
        <v>7.952871870397643</v>
      </c>
      <c r="AH53" s="13">
        <v>21.393950861758395</v>
      </c>
      <c r="AI53" s="13">
        <v>13.589076723016905</v>
      </c>
      <c r="AJ53" s="13">
        <v>50.84956279809221</v>
      </c>
      <c r="AK53" s="13">
        <v>10.976948408342482</v>
      </c>
      <c r="AL53" s="13">
        <v>88.67924528301887</v>
      </c>
      <c r="AM53" s="13">
        <v>0.9175210968859713</v>
      </c>
      <c r="AN53" s="13">
        <v>13.457556935817806</v>
      </c>
      <c r="AO53" s="13">
        <v>7.234880450070323</v>
      </c>
      <c r="AP53" s="13">
        <v>17.4</v>
      </c>
      <c r="AQ53" s="13">
        <v>56.18871872919243</v>
      </c>
      <c r="AR53" s="13">
        <v>62.741702741702746</v>
      </c>
      <c r="AS53" s="14">
        <v>29315</v>
      </c>
      <c r="AT53" s="14">
        <v>22955</v>
      </c>
    </row>
    <row r="54" spans="1:46" ht="17.25" customHeight="1">
      <c r="A54" s="8" t="s">
        <v>106</v>
      </c>
      <c r="B54" s="8">
        <v>1</v>
      </c>
      <c r="C54" s="8" t="s">
        <v>312</v>
      </c>
      <c r="D54" s="8" t="s">
        <v>50</v>
      </c>
      <c r="E54" s="11">
        <v>0</v>
      </c>
      <c r="F54" s="11">
        <v>5</v>
      </c>
      <c r="G54" s="11">
        <v>4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0</v>
      </c>
      <c r="N54" s="11">
        <v>1</v>
      </c>
      <c r="O54" s="11">
        <v>0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/>
      <c r="V54" s="11"/>
      <c r="W54" s="11">
        <v>1</v>
      </c>
      <c r="X54" s="11"/>
      <c r="Y54" s="11">
        <v>1</v>
      </c>
      <c r="Z54" s="11">
        <v>1</v>
      </c>
      <c r="AA54" s="12">
        <v>62223</v>
      </c>
      <c r="AB54" s="5">
        <v>62933</v>
      </c>
      <c r="AC54" s="12">
        <v>35</v>
      </c>
      <c r="AD54" s="13">
        <v>0.5561470134905375</v>
      </c>
      <c r="AE54" s="13">
        <v>5.8</v>
      </c>
      <c r="AF54" s="13">
        <v>31.9</v>
      </c>
      <c r="AG54" s="13">
        <v>12.266465370824685</v>
      </c>
      <c r="AH54" s="13">
        <v>18.72298024846118</v>
      </c>
      <c r="AI54" s="13">
        <v>3.0430773284152286</v>
      </c>
      <c r="AJ54" s="13">
        <v>50.080689600881676</v>
      </c>
      <c r="AK54" s="13">
        <v>13.178406698487699</v>
      </c>
      <c r="AL54" s="13">
        <v>84.7926267281106</v>
      </c>
      <c r="AM54" s="13">
        <v>0.7765637058848007</v>
      </c>
      <c r="AN54" s="13">
        <v>34.32898824800756</v>
      </c>
      <c r="AO54" s="13">
        <v>25.704147261033487</v>
      </c>
      <c r="AP54" s="13">
        <v>27.4</v>
      </c>
      <c r="AQ54" s="13">
        <v>49.921600000000005</v>
      </c>
      <c r="AR54" s="13">
        <v>55.9866409316649</v>
      </c>
      <c r="AS54" s="14">
        <v>27322</v>
      </c>
      <c r="AT54" s="14">
        <v>24353</v>
      </c>
    </row>
    <row r="55" spans="1:46" ht="17.25" customHeight="1">
      <c r="A55" s="8" t="s">
        <v>107</v>
      </c>
      <c r="B55" s="8">
        <v>1</v>
      </c>
      <c r="C55" s="8" t="s">
        <v>313</v>
      </c>
      <c r="D55" s="8" t="s">
        <v>50</v>
      </c>
      <c r="E55" s="11">
        <v>1</v>
      </c>
      <c r="F55" s="11">
        <v>2</v>
      </c>
      <c r="G55" s="11">
        <v>5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1</v>
      </c>
      <c r="S55" s="11">
        <v>0</v>
      </c>
      <c r="T55" s="11">
        <v>0</v>
      </c>
      <c r="U55" s="11">
        <v>1</v>
      </c>
      <c r="V55" s="11"/>
      <c r="W55" s="11">
        <v>1</v>
      </c>
      <c r="X55" s="11"/>
      <c r="Y55" s="11">
        <v>1</v>
      </c>
      <c r="Z55" s="11">
        <v>1</v>
      </c>
      <c r="AA55" s="12">
        <v>70226</v>
      </c>
      <c r="AB55" s="5">
        <v>69843</v>
      </c>
      <c r="AC55" s="12">
        <v>92</v>
      </c>
      <c r="AD55" s="13">
        <v>1.3172400956430852</v>
      </c>
      <c r="AE55" s="13">
        <v>8.8</v>
      </c>
      <c r="AF55" s="13">
        <v>12.3</v>
      </c>
      <c r="AG55" s="13">
        <v>4.849279161205766</v>
      </c>
      <c r="AH55" s="13">
        <v>8.372967277076867</v>
      </c>
      <c r="AI55" s="13">
        <v>8.414872798434441</v>
      </c>
      <c r="AJ55" s="13">
        <v>54.85967019766299</v>
      </c>
      <c r="AK55" s="13">
        <v>18.08447013926466</v>
      </c>
      <c r="AL55" s="13">
        <v>86.52291105121293</v>
      </c>
      <c r="AM55" s="13">
        <v>0.9304569117066508</v>
      </c>
      <c r="AN55" s="13">
        <v>11.784198767449881</v>
      </c>
      <c r="AO55" s="13">
        <v>11.131489841986456</v>
      </c>
      <c r="AP55" s="13">
        <v>14.6</v>
      </c>
      <c r="AQ55" s="13">
        <v>57.13880760145259</v>
      </c>
      <c r="AR55" s="13">
        <v>65.1168886876534</v>
      </c>
      <c r="AS55" s="14">
        <v>29714</v>
      </c>
      <c r="AT55" s="14">
        <v>21670</v>
      </c>
    </row>
    <row r="56" spans="1:46" ht="17.25" customHeight="1">
      <c r="A56" s="8" t="s">
        <v>108</v>
      </c>
      <c r="B56" s="8">
        <v>1</v>
      </c>
      <c r="C56" s="8" t="s">
        <v>314</v>
      </c>
      <c r="D56" s="8" t="s">
        <v>50</v>
      </c>
      <c r="E56" s="11">
        <v>1</v>
      </c>
      <c r="F56" s="11">
        <v>1</v>
      </c>
      <c r="G56" s="11">
        <v>6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/>
      <c r="V56" s="11"/>
      <c r="W56" s="11">
        <v>1</v>
      </c>
      <c r="X56" s="11">
        <v>1</v>
      </c>
      <c r="Y56" s="11"/>
      <c r="Z56" s="11">
        <v>1</v>
      </c>
      <c r="AA56" s="12">
        <v>42285</v>
      </c>
      <c r="AB56" s="5">
        <v>43410</v>
      </c>
      <c r="AC56" s="12">
        <v>29</v>
      </c>
      <c r="AD56" s="13">
        <v>0.6680488366735775</v>
      </c>
      <c r="AE56" s="13">
        <v>6.6</v>
      </c>
      <c r="AF56" s="13">
        <v>25.1</v>
      </c>
      <c r="AG56" s="13">
        <v>9.465478841870825</v>
      </c>
      <c r="AH56" s="13">
        <v>0.6148752512711364</v>
      </c>
      <c r="AI56" s="13">
        <v>8.753773178094006</v>
      </c>
      <c r="AJ56" s="13">
        <v>53.65973152170363</v>
      </c>
      <c r="AK56" s="13">
        <v>8.277166844034529</v>
      </c>
      <c r="AL56" s="13">
        <v>88.23529411764706</v>
      </c>
      <c r="AM56" s="13">
        <v>0.9578777388093538</v>
      </c>
      <c r="AN56" s="13">
        <v>22.517617727122396</v>
      </c>
      <c r="AO56" s="13">
        <v>8.831636590833915</v>
      </c>
      <c r="AP56" s="13">
        <v>11.6</v>
      </c>
      <c r="AQ56" s="13">
        <v>65.63672552166933</v>
      </c>
      <c r="AR56" s="13">
        <v>68.79922361987234</v>
      </c>
      <c r="AS56" s="14">
        <v>38303</v>
      </c>
      <c r="AT56" s="14">
        <v>23429</v>
      </c>
    </row>
    <row r="57" spans="1:46" ht="17.25" customHeight="1">
      <c r="A57" s="8" t="s">
        <v>109</v>
      </c>
      <c r="B57" s="8">
        <v>1</v>
      </c>
      <c r="C57" s="8" t="s">
        <v>315</v>
      </c>
      <c r="D57" s="8" t="s">
        <v>50</v>
      </c>
      <c r="E57" s="11">
        <v>1</v>
      </c>
      <c r="F57" s="11">
        <v>2</v>
      </c>
      <c r="G57" s="11">
        <v>3</v>
      </c>
      <c r="H57" s="11">
        <v>0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1</v>
      </c>
      <c r="V57" s="11"/>
      <c r="W57" s="11"/>
      <c r="X57" s="11"/>
      <c r="Y57" s="11"/>
      <c r="Z57" s="11"/>
      <c r="AA57" s="12">
        <v>28836</v>
      </c>
      <c r="AB57" s="5">
        <v>29280</v>
      </c>
      <c r="AC57" s="12">
        <v>9</v>
      </c>
      <c r="AD57" s="13">
        <v>0.3073770491803279</v>
      </c>
      <c r="AE57" s="13">
        <v>8.7</v>
      </c>
      <c r="AF57" s="13">
        <v>23.4</v>
      </c>
      <c r="AG57" s="13">
        <v>14.718369657514861</v>
      </c>
      <c r="AH57" s="13">
        <v>17.8942987931752</v>
      </c>
      <c r="AI57" s="13">
        <v>5.037957211870255</v>
      </c>
      <c r="AJ57" s="13">
        <v>56.805967383246845</v>
      </c>
      <c r="AK57" s="13">
        <v>15.605493133583021</v>
      </c>
      <c r="AL57" s="13">
        <v>89.6103896103896</v>
      </c>
      <c r="AM57" s="13">
        <v>0.8996671444879916</v>
      </c>
      <c r="AN57" s="13">
        <v>16.812170773934504</v>
      </c>
      <c r="AO57" s="13">
        <v>9.121274409044194</v>
      </c>
      <c r="AP57" s="13">
        <v>11.4</v>
      </c>
      <c r="AQ57" s="13">
        <v>64.83791774930562</v>
      </c>
      <c r="AR57" s="13">
        <v>70.2359445995511</v>
      </c>
      <c r="AS57" s="14">
        <v>35509</v>
      </c>
      <c r="AT57" s="14">
        <v>23931</v>
      </c>
    </row>
    <row r="58" spans="1:46" ht="17.25" customHeight="1">
      <c r="A58" s="8" t="s">
        <v>110</v>
      </c>
      <c r="B58" s="8">
        <v>1</v>
      </c>
      <c r="C58" s="8" t="s">
        <v>316</v>
      </c>
      <c r="D58" s="8" t="s">
        <v>50</v>
      </c>
      <c r="E58" s="11">
        <v>1</v>
      </c>
      <c r="F58" s="11">
        <v>1</v>
      </c>
      <c r="G58" s="11">
        <v>6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/>
      <c r="V58" s="11"/>
      <c r="W58" s="11">
        <v>1</v>
      </c>
      <c r="X58" s="11">
        <v>1</v>
      </c>
      <c r="Y58" s="11">
        <v>1</v>
      </c>
      <c r="Z58" s="11"/>
      <c r="AA58" s="12">
        <v>177977</v>
      </c>
      <c r="AB58" s="5">
        <v>182728</v>
      </c>
      <c r="AC58" s="12">
        <v>213</v>
      </c>
      <c r="AD58" s="13">
        <v>1.1656670023203888</v>
      </c>
      <c r="AE58" s="13">
        <v>7</v>
      </c>
      <c r="AF58" s="13">
        <v>19.6</v>
      </c>
      <c r="AG58" s="13">
        <v>16.26457034426674</v>
      </c>
      <c r="AH58" s="13">
        <v>25.222360192609155</v>
      </c>
      <c r="AI58" s="13">
        <v>8.460202309185656</v>
      </c>
      <c r="AJ58" s="13">
        <v>54.47182357480843</v>
      </c>
      <c r="AK58" s="13">
        <v>6.68625721301067</v>
      </c>
      <c r="AL58" s="13">
        <v>84.75499092558984</v>
      </c>
      <c r="AM58" s="13">
        <v>0.9103505692738012</v>
      </c>
      <c r="AN58" s="13">
        <v>22.30968573966153</v>
      </c>
      <c r="AO58" s="13">
        <v>20.75268911930792</v>
      </c>
      <c r="AP58" s="13">
        <v>7.1</v>
      </c>
      <c r="AQ58" s="13">
        <v>61.641745350934364</v>
      </c>
      <c r="AR58" s="13">
        <v>75.3054116193679</v>
      </c>
      <c r="AS58" s="14">
        <v>49386</v>
      </c>
      <c r="AT58" s="14">
        <v>31477</v>
      </c>
    </row>
    <row r="59" spans="1:46" ht="17.25" customHeight="1">
      <c r="A59" s="8" t="s">
        <v>111</v>
      </c>
      <c r="B59" s="8">
        <v>1</v>
      </c>
      <c r="C59" s="8" t="s">
        <v>317</v>
      </c>
      <c r="D59" s="8" t="s">
        <v>50</v>
      </c>
      <c r="E59" s="11">
        <v>0</v>
      </c>
      <c r="F59" s="11">
        <v>5</v>
      </c>
      <c r="G59" s="11">
        <v>3</v>
      </c>
      <c r="H59" s="11">
        <v>0</v>
      </c>
      <c r="I59" s="11">
        <v>0</v>
      </c>
      <c r="J59" s="11">
        <v>1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1</v>
      </c>
      <c r="V59" s="11">
        <v>1</v>
      </c>
      <c r="W59" s="11"/>
      <c r="X59" s="11">
        <v>1</v>
      </c>
      <c r="Y59" s="11">
        <v>1</v>
      </c>
      <c r="Z59" s="11">
        <v>1</v>
      </c>
      <c r="AA59" s="12">
        <v>112075</v>
      </c>
      <c r="AB59" s="5">
        <v>111557</v>
      </c>
      <c r="AC59" s="12">
        <v>88</v>
      </c>
      <c r="AD59" s="13">
        <v>0.7888344075226118</v>
      </c>
      <c r="AE59" s="13">
        <v>7.4</v>
      </c>
      <c r="AF59" s="13">
        <v>18.5</v>
      </c>
      <c r="AG59" s="13">
        <v>9.985517188810123</v>
      </c>
      <c r="AH59" s="13">
        <v>4.363149676555878</v>
      </c>
      <c r="AI59" s="13">
        <v>6.824975091331783</v>
      </c>
      <c r="AJ59" s="13">
        <v>52.38600587215678</v>
      </c>
      <c r="AK59" s="13">
        <v>18.112870845416015</v>
      </c>
      <c r="AL59" s="13">
        <v>88.15165876777252</v>
      </c>
      <c r="AM59" s="13">
        <v>0.9282194791423082</v>
      </c>
      <c r="AN59" s="13">
        <v>12.76852018702757</v>
      </c>
      <c r="AO59" s="13">
        <v>10.783720501959959</v>
      </c>
      <c r="AP59" s="13">
        <v>11.5</v>
      </c>
      <c r="AQ59" s="13">
        <v>62.284211506237206</v>
      </c>
      <c r="AR59" s="13">
        <v>70.66748315982854</v>
      </c>
      <c r="AS59" s="14">
        <v>34226</v>
      </c>
      <c r="AT59" s="14">
        <v>24609</v>
      </c>
    </row>
    <row r="60" spans="1:46" ht="17.25" customHeight="1">
      <c r="A60" s="8" t="s">
        <v>112</v>
      </c>
      <c r="B60" s="8">
        <v>1</v>
      </c>
      <c r="C60" s="8" t="s">
        <v>318</v>
      </c>
      <c r="D60" s="8" t="s">
        <v>50</v>
      </c>
      <c r="E60" s="11">
        <v>0</v>
      </c>
      <c r="F60" s="11">
        <v>3</v>
      </c>
      <c r="G60" s="11">
        <v>3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1</v>
      </c>
      <c r="V60" s="11"/>
      <c r="W60" s="11"/>
      <c r="X60" s="11">
        <v>1</v>
      </c>
      <c r="Y60" s="11"/>
      <c r="Z60" s="11">
        <v>1</v>
      </c>
      <c r="AA60" s="12">
        <v>36655</v>
      </c>
      <c r="AB60" s="5">
        <v>36969</v>
      </c>
      <c r="AC60" s="12">
        <v>21</v>
      </c>
      <c r="AD60" s="13">
        <v>0.5680434959019719</v>
      </c>
      <c r="AE60" s="13">
        <v>6.7</v>
      </c>
      <c r="AF60" s="13">
        <v>16.3</v>
      </c>
      <c r="AG60" s="13">
        <v>13.129573826947912</v>
      </c>
      <c r="AH60" s="13">
        <v>23.189196562542627</v>
      </c>
      <c r="AI60" s="13">
        <v>8.487084870848708</v>
      </c>
      <c r="AJ60" s="13">
        <v>52.77017530882462</v>
      </c>
      <c r="AK60" s="13">
        <v>18.278543172827717</v>
      </c>
      <c r="AL60" s="13">
        <v>91.7910447761194</v>
      </c>
      <c r="AM60" s="13">
        <v>0.7971250084259852</v>
      </c>
      <c r="AN60" s="13">
        <v>11.011072261072261</v>
      </c>
      <c r="AO60" s="13">
        <v>9.78818467648519</v>
      </c>
      <c r="AP60" s="13">
        <v>9.1</v>
      </c>
      <c r="AQ60" s="13">
        <v>63.71611823759062</v>
      </c>
      <c r="AR60" s="13">
        <v>70.75434525633729</v>
      </c>
      <c r="AS60" s="14">
        <v>34701</v>
      </c>
      <c r="AT60" s="14">
        <v>26349</v>
      </c>
    </row>
    <row r="61" spans="1:46" ht="17.25" customHeight="1">
      <c r="A61" s="8" t="s">
        <v>113</v>
      </c>
      <c r="B61" s="8">
        <v>1</v>
      </c>
      <c r="C61" s="8" t="s">
        <v>319</v>
      </c>
      <c r="D61" s="8" t="s">
        <v>50</v>
      </c>
      <c r="E61" s="11">
        <v>0</v>
      </c>
      <c r="F61" s="11">
        <v>5</v>
      </c>
      <c r="G61" s="11">
        <v>6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1</v>
      </c>
      <c r="N61" s="11">
        <v>0</v>
      </c>
      <c r="O61" s="11">
        <v>0</v>
      </c>
      <c r="P61" s="11">
        <v>1</v>
      </c>
      <c r="Q61" s="11">
        <v>0</v>
      </c>
      <c r="R61" s="11">
        <v>0</v>
      </c>
      <c r="S61" s="11">
        <v>0</v>
      </c>
      <c r="T61" s="11">
        <v>0</v>
      </c>
      <c r="U61" s="11"/>
      <c r="V61" s="11">
        <v>1</v>
      </c>
      <c r="W61" s="11"/>
      <c r="X61" s="11"/>
      <c r="Y61" s="11">
        <v>1</v>
      </c>
      <c r="Z61" s="11"/>
      <c r="AA61" s="12">
        <v>31069</v>
      </c>
      <c r="AB61" s="5">
        <v>31268</v>
      </c>
      <c r="AC61" s="12">
        <v>93</v>
      </c>
      <c r="AD61" s="13">
        <v>2.974286810796981</v>
      </c>
      <c r="AE61" s="13">
        <v>9.5</v>
      </c>
      <c r="AF61" s="13">
        <v>23.6</v>
      </c>
      <c r="AG61" s="13">
        <v>7.565522831667117</v>
      </c>
      <c r="AH61" s="13">
        <v>37.82134405615942</v>
      </c>
      <c r="AI61" s="13">
        <v>11.948438274665344</v>
      </c>
      <c r="AJ61" s="13">
        <v>54.8373250922826</v>
      </c>
      <c r="AK61" s="13">
        <v>14.48389069490489</v>
      </c>
      <c r="AL61" s="13">
        <v>89.28571428571429</v>
      </c>
      <c r="AM61" s="13">
        <v>0.9005941628157748</v>
      </c>
      <c r="AN61" s="13">
        <v>12.612024860076229</v>
      </c>
      <c r="AO61" s="13">
        <v>11.639530855644084</v>
      </c>
      <c r="AP61" s="13">
        <v>18.1</v>
      </c>
      <c r="AQ61" s="13">
        <v>55.799520304358616</v>
      </c>
      <c r="AR61" s="13">
        <v>59.097759469506684</v>
      </c>
      <c r="AS61" s="14">
        <v>30191</v>
      </c>
      <c r="AT61" s="14">
        <v>26544</v>
      </c>
    </row>
    <row r="62" spans="1:46" ht="17.25" customHeight="1">
      <c r="A62" s="8" t="s">
        <v>114</v>
      </c>
      <c r="B62" s="8">
        <v>1</v>
      </c>
      <c r="C62" s="8" t="s">
        <v>320</v>
      </c>
      <c r="D62" s="8" t="s">
        <v>50</v>
      </c>
      <c r="E62" s="11">
        <v>0</v>
      </c>
      <c r="F62" s="11">
        <v>5</v>
      </c>
      <c r="G62" s="11">
        <v>6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1</v>
      </c>
      <c r="V62" s="11"/>
      <c r="W62" s="11">
        <v>1</v>
      </c>
      <c r="X62" s="11">
        <v>1</v>
      </c>
      <c r="Y62" s="11">
        <v>1</v>
      </c>
      <c r="Z62" s="11">
        <v>1</v>
      </c>
      <c r="AA62" s="12">
        <v>40792</v>
      </c>
      <c r="AB62" s="5">
        <v>41123</v>
      </c>
      <c r="AC62" s="12">
        <v>51</v>
      </c>
      <c r="AD62" s="13">
        <v>1.2401818933443571</v>
      </c>
      <c r="AE62" s="13">
        <v>5.8</v>
      </c>
      <c r="AF62" s="13">
        <v>21.9</v>
      </c>
      <c r="AG62" s="13">
        <v>11.195521791283486</v>
      </c>
      <c r="AH62" s="13">
        <v>22.577956462051382</v>
      </c>
      <c r="AI62" s="13">
        <v>8.516129032258064</v>
      </c>
      <c r="AJ62" s="13">
        <v>51.23352259521201</v>
      </c>
      <c r="AK62" s="13">
        <v>17.40537360266719</v>
      </c>
      <c r="AL62" s="13">
        <v>88.0794701986755</v>
      </c>
      <c r="AM62" s="13">
        <v>0.9661259088459649</v>
      </c>
      <c r="AN62" s="13">
        <v>14.364611824111087</v>
      </c>
      <c r="AO62" s="13">
        <v>10.022728119527553</v>
      </c>
      <c r="AP62" s="13">
        <v>16</v>
      </c>
      <c r="AQ62" s="13">
        <v>59.50642099385818</v>
      </c>
      <c r="AR62" s="13">
        <v>64.58777120315582</v>
      </c>
      <c r="AS62" s="14">
        <v>30110</v>
      </c>
      <c r="AT62" s="14">
        <v>23857</v>
      </c>
    </row>
    <row r="63" spans="1:46" ht="17.25" customHeight="1">
      <c r="A63" s="8" t="s">
        <v>115</v>
      </c>
      <c r="B63" s="8">
        <v>1</v>
      </c>
      <c r="C63" s="8" t="s">
        <v>321</v>
      </c>
      <c r="D63" s="8" t="s">
        <v>50</v>
      </c>
      <c r="E63" s="11">
        <v>0</v>
      </c>
      <c r="F63" s="11">
        <v>6</v>
      </c>
      <c r="G63" s="11">
        <v>2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</v>
      </c>
      <c r="S63" s="11">
        <v>0</v>
      </c>
      <c r="T63" s="11">
        <v>0</v>
      </c>
      <c r="U63" s="11"/>
      <c r="V63" s="11"/>
      <c r="W63" s="11"/>
      <c r="X63" s="11">
        <v>1</v>
      </c>
      <c r="Y63" s="11"/>
      <c r="Z63" s="11">
        <v>1</v>
      </c>
      <c r="AA63" s="12">
        <v>15856</v>
      </c>
      <c r="AB63" s="5">
        <v>15880</v>
      </c>
      <c r="AC63" s="12">
        <v>9</v>
      </c>
      <c r="AD63" s="13">
        <v>0.5667506297229219</v>
      </c>
      <c r="AE63" s="13">
        <v>10.3</v>
      </c>
      <c r="AF63" s="13">
        <v>9.6</v>
      </c>
      <c r="AG63" s="13">
        <v>2.86697247706422</v>
      </c>
      <c r="AH63" s="13">
        <v>9.649344096871847</v>
      </c>
      <c r="AI63" s="13">
        <v>6.188118811881188</v>
      </c>
      <c r="AJ63" s="13">
        <v>58.653452371201574</v>
      </c>
      <c r="AK63" s="13">
        <v>21.442986881937436</v>
      </c>
      <c r="AL63" s="13">
        <v>94.73684210526315</v>
      </c>
      <c r="AM63" s="13">
        <v>0.9276200402230138</v>
      </c>
      <c r="AN63" s="13">
        <v>15.153748241441683</v>
      </c>
      <c r="AO63" s="13">
        <v>9.047490312697125</v>
      </c>
      <c r="AP63" s="13">
        <v>13.3</v>
      </c>
      <c r="AQ63" s="13">
        <v>59.778263585259204</v>
      </c>
      <c r="AR63" s="13">
        <v>65.17775752051048</v>
      </c>
      <c r="AS63" s="14">
        <v>30318</v>
      </c>
      <c r="AT63" s="14">
        <v>23356</v>
      </c>
    </row>
    <row r="64" spans="1:46" ht="17.25" customHeight="1">
      <c r="A64" s="8" t="s">
        <v>116</v>
      </c>
      <c r="B64" s="8">
        <v>1</v>
      </c>
      <c r="C64" s="8" t="s">
        <v>322</v>
      </c>
      <c r="D64" s="8" t="s">
        <v>50</v>
      </c>
      <c r="E64" s="11">
        <v>0</v>
      </c>
      <c r="F64" s="11">
        <v>4</v>
      </c>
      <c r="G64" s="11">
        <v>3</v>
      </c>
      <c r="H64" s="11">
        <v>0</v>
      </c>
      <c r="I64" s="11">
        <v>0</v>
      </c>
      <c r="J64" s="11">
        <v>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/>
      <c r="V64" s="11"/>
      <c r="W64" s="11">
        <v>1</v>
      </c>
      <c r="X64" s="11">
        <v>1</v>
      </c>
      <c r="Y64" s="11">
        <v>1</v>
      </c>
      <c r="Z64" s="11">
        <v>1</v>
      </c>
      <c r="AA64" s="12">
        <v>40875</v>
      </c>
      <c r="AB64" s="5">
        <v>41777</v>
      </c>
      <c r="AC64" s="12">
        <v>31</v>
      </c>
      <c r="AD64" s="13">
        <v>0.7420350910788233</v>
      </c>
      <c r="AE64" s="13">
        <v>8.1</v>
      </c>
      <c r="AF64" s="13">
        <v>39.9</v>
      </c>
      <c r="AG64" s="13">
        <v>12.291831879460744</v>
      </c>
      <c r="AH64" s="13">
        <v>13.431192660550458</v>
      </c>
      <c r="AI64" s="13">
        <v>9.463584823375491</v>
      </c>
      <c r="AJ64" s="13">
        <v>51.75741330206065</v>
      </c>
      <c r="AK64" s="13">
        <v>11.987767584097858</v>
      </c>
      <c r="AL64" s="13">
        <v>89.54248366013073</v>
      </c>
      <c r="AM64" s="13">
        <v>0.8617955967060033</v>
      </c>
      <c r="AN64" s="13">
        <v>18.911295637274286</v>
      </c>
      <c r="AO64" s="13">
        <v>9.669346276353709</v>
      </c>
      <c r="AP64" s="13">
        <v>11.8</v>
      </c>
      <c r="AQ64" s="13">
        <v>62.269750752867296</v>
      </c>
      <c r="AR64" s="13">
        <v>67.9294321493266</v>
      </c>
      <c r="AS64" s="14">
        <v>35313</v>
      </c>
      <c r="AT64" s="14">
        <v>23332</v>
      </c>
    </row>
    <row r="65" spans="1:46" ht="17.25" customHeight="1">
      <c r="A65" s="8" t="s">
        <v>117</v>
      </c>
      <c r="B65" s="8">
        <v>1</v>
      </c>
      <c r="C65" s="8" t="s">
        <v>323</v>
      </c>
      <c r="D65" s="8" t="s">
        <v>50</v>
      </c>
      <c r="E65" s="11">
        <v>0</v>
      </c>
      <c r="F65" s="11">
        <v>4</v>
      </c>
      <c r="G65" s="11">
        <v>3</v>
      </c>
      <c r="H65" s="11">
        <v>0</v>
      </c>
      <c r="I65" s="11">
        <v>0</v>
      </c>
      <c r="J65" s="11">
        <v>1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/>
      <c r="V65" s="11">
        <v>1</v>
      </c>
      <c r="W65" s="11">
        <v>1</v>
      </c>
      <c r="X65" s="11">
        <v>1</v>
      </c>
      <c r="Y65" s="11"/>
      <c r="Z65" s="11">
        <v>1</v>
      </c>
      <c r="AA65" s="12">
        <v>28241</v>
      </c>
      <c r="AB65" s="5">
        <v>28560</v>
      </c>
      <c r="AC65" s="12">
        <v>18</v>
      </c>
      <c r="AD65" s="13">
        <v>0.6302521008403362</v>
      </c>
      <c r="AE65" s="13">
        <v>8.6</v>
      </c>
      <c r="AF65" s="13">
        <v>17.2</v>
      </c>
      <c r="AG65" s="13">
        <v>10.749477455957003</v>
      </c>
      <c r="AH65" s="13">
        <v>19.546050069048547</v>
      </c>
      <c r="AI65" s="13">
        <v>4.881101376720901</v>
      </c>
      <c r="AJ65" s="13">
        <v>51.09253277598328</v>
      </c>
      <c r="AK65" s="13">
        <v>15.580184837647392</v>
      </c>
      <c r="AL65" s="13">
        <v>92.13483146067416</v>
      </c>
      <c r="AM65" s="13">
        <v>0.9564420876811817</v>
      </c>
      <c r="AN65" s="13">
        <v>17.826928183922</v>
      </c>
      <c r="AO65" s="13">
        <v>9.818376068376068</v>
      </c>
      <c r="AP65" s="13">
        <v>13.5</v>
      </c>
      <c r="AQ65" s="13">
        <v>62.84911242603549</v>
      </c>
      <c r="AR65" s="13">
        <v>65.17707518712993</v>
      </c>
      <c r="AS65" s="14">
        <v>34261</v>
      </c>
      <c r="AT65" s="14">
        <v>23537</v>
      </c>
    </row>
    <row r="66" spans="1:46" ht="17.25" customHeight="1">
      <c r="A66" s="8" t="s">
        <v>118</v>
      </c>
      <c r="B66" s="8">
        <v>1</v>
      </c>
      <c r="C66" s="8" t="s">
        <v>324</v>
      </c>
      <c r="D66" s="8" t="s">
        <v>50</v>
      </c>
      <c r="E66" s="11">
        <v>0</v>
      </c>
      <c r="F66" s="11">
        <v>9</v>
      </c>
      <c r="G66" s="11">
        <v>3</v>
      </c>
      <c r="H66" s="11">
        <v>0</v>
      </c>
      <c r="I66" s="11">
        <v>0</v>
      </c>
      <c r="J66" s="11">
        <v>1</v>
      </c>
      <c r="K66" s="11">
        <v>0</v>
      </c>
      <c r="L66" s="11">
        <v>0</v>
      </c>
      <c r="M66" s="11">
        <v>0</v>
      </c>
      <c r="N66" s="11">
        <v>0</v>
      </c>
      <c r="O66" s="11">
        <v>1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1</v>
      </c>
      <c r="V66" s="11"/>
      <c r="W66" s="11">
        <v>1</v>
      </c>
      <c r="X66" s="11">
        <v>1</v>
      </c>
      <c r="Y66" s="11"/>
      <c r="Z66" s="11"/>
      <c r="AA66" s="12">
        <v>38943</v>
      </c>
      <c r="AB66" s="5">
        <v>40366</v>
      </c>
      <c r="AC66" s="12">
        <v>25</v>
      </c>
      <c r="AD66" s="13">
        <v>0.619333102115642</v>
      </c>
      <c r="AE66" s="13">
        <v>4.2</v>
      </c>
      <c r="AF66" s="13">
        <v>10.4</v>
      </c>
      <c r="AG66" s="13">
        <v>4.710632570659489</v>
      </c>
      <c r="AH66" s="13">
        <v>6.650745962047094</v>
      </c>
      <c r="AI66" s="13">
        <v>20.88115512773047</v>
      </c>
      <c r="AJ66" s="13">
        <v>36.45459618910946</v>
      </c>
      <c r="AK66" s="13">
        <v>11.555350127108852</v>
      </c>
      <c r="AL66" s="13">
        <v>89.50617283950618</v>
      </c>
      <c r="AM66" s="13">
        <v>0.7766486105930447</v>
      </c>
      <c r="AN66" s="13">
        <v>10.280694726601618</v>
      </c>
      <c r="AO66" s="13">
        <v>8.260373049105443</v>
      </c>
      <c r="AP66" s="13">
        <v>12.9</v>
      </c>
      <c r="AQ66" s="13">
        <v>67.72415007926722</v>
      </c>
      <c r="AR66" s="13">
        <v>71.51424963924964</v>
      </c>
      <c r="AS66" s="14">
        <v>36944</v>
      </c>
      <c r="AT66" s="14">
        <v>23621</v>
      </c>
    </row>
    <row r="67" spans="1:46" ht="17.25" customHeight="1">
      <c r="A67" s="8" t="s">
        <v>119</v>
      </c>
      <c r="B67" s="8">
        <v>1</v>
      </c>
      <c r="C67" s="8" t="s">
        <v>281</v>
      </c>
      <c r="D67" s="8" t="s">
        <v>50</v>
      </c>
      <c r="E67" s="11">
        <v>0</v>
      </c>
      <c r="F67" s="11">
        <v>9</v>
      </c>
      <c r="G67" s="11">
        <v>3</v>
      </c>
      <c r="H67" s="11">
        <v>0</v>
      </c>
      <c r="I67" s="11">
        <v>0</v>
      </c>
      <c r="J67" s="11">
        <v>1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  <c r="S67" s="11">
        <v>0</v>
      </c>
      <c r="T67" s="11">
        <v>0</v>
      </c>
      <c r="U67" s="11">
        <v>1</v>
      </c>
      <c r="V67" s="11"/>
      <c r="W67" s="11"/>
      <c r="X67" s="11">
        <v>1</v>
      </c>
      <c r="Y67" s="11">
        <v>1</v>
      </c>
      <c r="Z67" s="11"/>
      <c r="AA67" s="12">
        <v>32641</v>
      </c>
      <c r="AB67" s="5">
        <v>32984</v>
      </c>
      <c r="AC67" s="12">
        <v>21</v>
      </c>
      <c r="AD67" s="13">
        <v>0.6366723259762309</v>
      </c>
      <c r="AE67" s="13">
        <v>6.5</v>
      </c>
      <c r="AF67" s="13">
        <v>32.3</v>
      </c>
      <c r="AG67" s="13">
        <v>10.432190760059614</v>
      </c>
      <c r="AH67" s="13">
        <v>39.27482891697688</v>
      </c>
      <c r="AI67" s="13">
        <v>7.554786620530566</v>
      </c>
      <c r="AJ67" s="13">
        <v>51.69701986754966</v>
      </c>
      <c r="AK67" s="13">
        <v>13.479979167304924</v>
      </c>
      <c r="AL67" s="13">
        <v>87.05035971223022</v>
      </c>
      <c r="AM67" s="13">
        <v>0.9469892257737549</v>
      </c>
      <c r="AN67" s="13">
        <v>13.822229497462759</v>
      </c>
      <c r="AO67" s="13">
        <v>10.978128226790576</v>
      </c>
      <c r="AP67" s="13">
        <v>16.5</v>
      </c>
      <c r="AQ67" s="13">
        <v>58.61987194688167</v>
      </c>
      <c r="AR67" s="13">
        <v>62.62022733896823</v>
      </c>
      <c r="AS67" s="14">
        <v>30661</v>
      </c>
      <c r="AT67" s="14">
        <v>23299</v>
      </c>
    </row>
    <row r="68" spans="1:46" ht="17.25" customHeight="1">
      <c r="A68" s="8" t="s">
        <v>120</v>
      </c>
      <c r="B68" s="8">
        <v>1</v>
      </c>
      <c r="C68" s="8" t="s">
        <v>325</v>
      </c>
      <c r="D68" s="8" t="s">
        <v>50</v>
      </c>
      <c r="E68" s="11">
        <v>1</v>
      </c>
      <c r="F68" s="11">
        <v>2</v>
      </c>
      <c r="G68" s="11">
        <v>6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1</v>
      </c>
      <c r="N68" s="11">
        <v>0</v>
      </c>
      <c r="O68" s="11">
        <v>0</v>
      </c>
      <c r="P68" s="11">
        <v>1</v>
      </c>
      <c r="Q68" s="11">
        <v>0</v>
      </c>
      <c r="R68" s="11">
        <v>1</v>
      </c>
      <c r="S68" s="11">
        <v>0</v>
      </c>
      <c r="T68" s="11">
        <v>0</v>
      </c>
      <c r="U68" s="11"/>
      <c r="V68" s="11"/>
      <c r="W68" s="11"/>
      <c r="X68" s="11">
        <v>1</v>
      </c>
      <c r="Y68" s="11">
        <v>1</v>
      </c>
      <c r="Z68" s="11">
        <v>1</v>
      </c>
      <c r="AA68" s="12">
        <v>73894</v>
      </c>
      <c r="AB68" s="5">
        <v>72195</v>
      </c>
      <c r="AC68" s="12">
        <v>87</v>
      </c>
      <c r="AD68" s="13">
        <v>1.2050696031581136</v>
      </c>
      <c r="AE68" s="13">
        <v>7</v>
      </c>
      <c r="AF68" s="13">
        <v>22.8</v>
      </c>
      <c r="AG68" s="13">
        <v>15.862611431567908</v>
      </c>
      <c r="AH68" s="13">
        <v>4.114001136763472</v>
      </c>
      <c r="AI68" s="13">
        <v>8.129675810473817</v>
      </c>
      <c r="AJ68" s="13">
        <v>59.642174504502954</v>
      </c>
      <c r="AK68" s="13">
        <v>20.434676699055405</v>
      </c>
      <c r="AL68" s="13">
        <v>87.58169934640523</v>
      </c>
      <c r="AM68" s="13">
        <v>0.9663040054573241</v>
      </c>
      <c r="AN68" s="13">
        <v>9.957167332952599</v>
      </c>
      <c r="AO68" s="13">
        <v>11.843146336285919</v>
      </c>
      <c r="AP68" s="13">
        <v>15.1</v>
      </c>
      <c r="AQ68" s="13">
        <v>58.41622493662134</v>
      </c>
      <c r="AR68" s="13">
        <v>61.662742019884874</v>
      </c>
      <c r="AS68" s="14">
        <v>30853</v>
      </c>
      <c r="AT68" s="14">
        <v>26171</v>
      </c>
    </row>
    <row r="69" spans="1:46" ht="17.25" customHeight="1">
      <c r="A69" s="8" t="s">
        <v>121</v>
      </c>
      <c r="B69" s="8">
        <v>1</v>
      </c>
      <c r="C69" s="8" t="s">
        <v>286</v>
      </c>
      <c r="D69" s="8" t="s">
        <v>50</v>
      </c>
      <c r="E69" s="11">
        <v>1</v>
      </c>
      <c r="F69" s="11">
        <v>2</v>
      </c>
      <c r="G69" s="11">
        <v>6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1</v>
      </c>
      <c r="Q69" s="11">
        <v>0</v>
      </c>
      <c r="R69" s="11">
        <v>0</v>
      </c>
      <c r="S69" s="11">
        <v>0</v>
      </c>
      <c r="T69" s="11">
        <v>0</v>
      </c>
      <c r="U69" s="11"/>
      <c r="V69" s="11"/>
      <c r="W69" s="11">
        <v>1</v>
      </c>
      <c r="X69" s="11"/>
      <c r="Y69" s="11">
        <v>1</v>
      </c>
      <c r="Z69" s="11">
        <v>1</v>
      </c>
      <c r="AA69" s="12">
        <v>62319</v>
      </c>
      <c r="AB69" s="5">
        <v>62052</v>
      </c>
      <c r="AC69" s="12">
        <v>37</v>
      </c>
      <c r="AD69" s="13">
        <v>0.5962740926964482</v>
      </c>
      <c r="AE69" s="13">
        <v>7.3</v>
      </c>
      <c r="AF69" s="13">
        <v>26.4</v>
      </c>
      <c r="AG69" s="13">
        <v>12.38174735670562</v>
      </c>
      <c r="AH69" s="13">
        <v>39.5375958554211</v>
      </c>
      <c r="AI69" s="13">
        <v>11.837093466158805</v>
      </c>
      <c r="AJ69" s="13">
        <v>51.971349019107734</v>
      </c>
      <c r="AK69" s="13">
        <v>11.072064699369374</v>
      </c>
      <c r="AL69" s="13">
        <v>89.10891089108911</v>
      </c>
      <c r="AM69" s="13">
        <v>0.9540721302559667</v>
      </c>
      <c r="AN69" s="13">
        <v>11.792872289486285</v>
      </c>
      <c r="AO69" s="13">
        <v>10.257886529926832</v>
      </c>
      <c r="AP69" s="13">
        <v>18.9</v>
      </c>
      <c r="AQ69" s="13">
        <v>55.617325313849754</v>
      </c>
      <c r="AR69" s="13">
        <v>58.02518689478702</v>
      </c>
      <c r="AS69" s="14">
        <v>29127</v>
      </c>
      <c r="AT69" s="14">
        <v>21671</v>
      </c>
    </row>
    <row r="70" spans="1:46" ht="17.25" customHeight="1">
      <c r="A70" s="8" t="s">
        <v>122</v>
      </c>
      <c r="B70" s="8">
        <v>1</v>
      </c>
      <c r="C70" s="8" t="s">
        <v>326</v>
      </c>
      <c r="D70" s="8" t="s">
        <v>50</v>
      </c>
      <c r="E70" s="11">
        <v>0</v>
      </c>
      <c r="F70" s="11">
        <v>6</v>
      </c>
      <c r="G70" s="11">
        <v>2</v>
      </c>
      <c r="H70" s="11">
        <v>0</v>
      </c>
      <c r="I70" s="11">
        <v>1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</v>
      </c>
      <c r="Q70" s="11">
        <v>0</v>
      </c>
      <c r="R70" s="11">
        <v>0</v>
      </c>
      <c r="S70" s="11">
        <v>0</v>
      </c>
      <c r="T70" s="11">
        <v>0</v>
      </c>
      <c r="U70" s="11"/>
      <c r="V70" s="11"/>
      <c r="W70" s="11"/>
      <c r="X70" s="11"/>
      <c r="Y70" s="11">
        <v>1</v>
      </c>
      <c r="Z70" s="11">
        <v>1</v>
      </c>
      <c r="AA70" s="12">
        <v>23072</v>
      </c>
      <c r="AB70" s="5">
        <v>23167</v>
      </c>
      <c r="AC70" s="12">
        <v>5</v>
      </c>
      <c r="AD70" s="13">
        <v>0.2158242327448526</v>
      </c>
      <c r="AE70" s="13">
        <v>6</v>
      </c>
      <c r="AF70" s="13">
        <v>35.9</v>
      </c>
      <c r="AG70" s="13">
        <v>7.380073800738007</v>
      </c>
      <c r="AH70" s="13">
        <v>24.75281598995587</v>
      </c>
      <c r="AI70" s="13">
        <v>12.920489296636086</v>
      </c>
      <c r="AJ70" s="13">
        <v>55.79924803463599</v>
      </c>
      <c r="AK70" s="13">
        <v>15.169902912621358</v>
      </c>
      <c r="AL70" s="13">
        <v>87.05882352941177</v>
      </c>
      <c r="AM70" s="13">
        <v>0.7875612004860191</v>
      </c>
      <c r="AN70" s="13">
        <v>13.177475656806909</v>
      </c>
      <c r="AO70" s="13">
        <v>7.422125368542494</v>
      </c>
      <c r="AP70" s="13">
        <v>19.8</v>
      </c>
      <c r="AQ70" s="13">
        <v>55.64400173235167</v>
      </c>
      <c r="AR70" s="13">
        <v>58.4492773200054</v>
      </c>
      <c r="AS70" s="14">
        <v>27287</v>
      </c>
      <c r="AT70" s="14">
        <v>26217</v>
      </c>
    </row>
    <row r="71" spans="1:46" ht="17.25" customHeight="1">
      <c r="A71" s="8" t="s">
        <v>123</v>
      </c>
      <c r="B71" s="8">
        <v>1</v>
      </c>
      <c r="C71" s="8" t="s">
        <v>297</v>
      </c>
      <c r="D71" s="8" t="s">
        <v>50</v>
      </c>
      <c r="E71" s="11">
        <v>0</v>
      </c>
      <c r="F71" s="11">
        <v>6</v>
      </c>
      <c r="G71" s="11">
        <v>3</v>
      </c>
      <c r="H71" s="11">
        <v>0</v>
      </c>
      <c r="I71" s="11">
        <v>0</v>
      </c>
      <c r="J71" s="11">
        <v>1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</v>
      </c>
      <c r="Q71" s="11">
        <v>0</v>
      </c>
      <c r="R71" s="11">
        <v>1</v>
      </c>
      <c r="S71" s="11">
        <v>0</v>
      </c>
      <c r="T71" s="11">
        <v>0</v>
      </c>
      <c r="U71" s="11">
        <v>1</v>
      </c>
      <c r="V71" s="11"/>
      <c r="W71" s="11"/>
      <c r="X71" s="11">
        <v>1</v>
      </c>
      <c r="Y71" s="11"/>
      <c r="Z71" s="11"/>
      <c r="AA71" s="12">
        <v>15180</v>
      </c>
      <c r="AB71" s="5">
        <v>14978</v>
      </c>
      <c r="AC71" s="12">
        <v>5</v>
      </c>
      <c r="AD71" s="13">
        <v>0.3338229403124583</v>
      </c>
      <c r="AE71" s="13">
        <v>9</v>
      </c>
      <c r="AF71" s="13">
        <v>17.1</v>
      </c>
      <c r="AG71" s="13">
        <v>6.633499170812604</v>
      </c>
      <c r="AH71" s="13">
        <v>3.4914361001317524</v>
      </c>
      <c r="AI71" s="13">
        <v>12.960760998810938</v>
      </c>
      <c r="AJ71" s="13">
        <v>61.34149495646176</v>
      </c>
      <c r="AK71" s="13">
        <v>15.810276679841897</v>
      </c>
      <c r="AL71" s="13">
        <v>94.64285714285714</v>
      </c>
      <c r="AM71" s="13">
        <v>0.9016308217353851</v>
      </c>
      <c r="AN71" s="13">
        <v>12.504349036253567</v>
      </c>
      <c r="AO71" s="13">
        <v>8.40288315629742</v>
      </c>
      <c r="AP71" s="13">
        <v>13.9</v>
      </c>
      <c r="AQ71" s="13">
        <v>61.97545605306799</v>
      </c>
      <c r="AR71" s="13">
        <v>59.24689683947012</v>
      </c>
      <c r="AS71" s="14">
        <v>30467</v>
      </c>
      <c r="AT71" s="14">
        <v>27267</v>
      </c>
    </row>
    <row r="72" spans="1:46" ht="17.25" customHeight="1">
      <c r="A72" s="8" t="s">
        <v>124</v>
      </c>
      <c r="B72" s="8">
        <v>1</v>
      </c>
      <c r="C72" s="8" t="s">
        <v>299</v>
      </c>
      <c r="D72" s="8" t="s">
        <v>50</v>
      </c>
      <c r="E72" s="11">
        <v>0</v>
      </c>
      <c r="F72" s="11">
        <v>7</v>
      </c>
      <c r="G72" s="11">
        <v>6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</v>
      </c>
      <c r="N72" s="11">
        <v>0</v>
      </c>
      <c r="O72" s="11">
        <v>0</v>
      </c>
      <c r="P72" s="11">
        <v>1</v>
      </c>
      <c r="Q72" s="11">
        <v>0</v>
      </c>
      <c r="R72" s="11">
        <v>0</v>
      </c>
      <c r="S72" s="11">
        <v>0</v>
      </c>
      <c r="T72" s="11">
        <v>0</v>
      </c>
      <c r="U72" s="11"/>
      <c r="V72" s="11">
        <v>1</v>
      </c>
      <c r="W72" s="11">
        <v>1</v>
      </c>
      <c r="X72" s="11"/>
      <c r="Y72" s="11"/>
      <c r="Z72" s="11"/>
      <c r="AA72" s="12">
        <v>14897</v>
      </c>
      <c r="AB72" s="5">
        <v>14828</v>
      </c>
      <c r="AC72" s="12">
        <v>2</v>
      </c>
      <c r="AD72" s="13">
        <v>0.1348799568384138</v>
      </c>
      <c r="AE72" s="13">
        <v>8.3</v>
      </c>
      <c r="AF72" s="13">
        <v>8.5</v>
      </c>
      <c r="AG72" s="13">
        <v>0.5452562704471101</v>
      </c>
      <c r="AH72" s="13">
        <v>17.318923273142246</v>
      </c>
      <c r="AI72" s="13">
        <v>7.445589919816724</v>
      </c>
      <c r="AJ72" s="13">
        <v>53.85030101536527</v>
      </c>
      <c r="AK72" s="13">
        <v>8.726589246156944</v>
      </c>
      <c r="AL72" s="13">
        <v>88.23529411764706</v>
      </c>
      <c r="AM72" s="13">
        <v>0.923420218881793</v>
      </c>
      <c r="AN72" s="13">
        <v>17.43919885550787</v>
      </c>
      <c r="AO72" s="13">
        <v>9.089993960136903</v>
      </c>
      <c r="AP72" s="13">
        <v>18.4</v>
      </c>
      <c r="AQ72" s="13">
        <v>57.78224569773385</v>
      </c>
      <c r="AR72" s="13">
        <v>61.16912477123479</v>
      </c>
      <c r="AS72" s="14">
        <v>28868</v>
      </c>
      <c r="AT72" s="14">
        <v>28098</v>
      </c>
    </row>
    <row r="73" spans="1:46" ht="17.25" customHeight="1">
      <c r="A73" s="8" t="s">
        <v>125</v>
      </c>
      <c r="B73" s="8">
        <v>1</v>
      </c>
      <c r="C73" s="8" t="s">
        <v>327</v>
      </c>
      <c r="D73" s="8" t="s">
        <v>50</v>
      </c>
      <c r="E73" s="11">
        <v>0</v>
      </c>
      <c r="F73" s="11">
        <v>3</v>
      </c>
      <c r="G73" s="11">
        <v>6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1</v>
      </c>
      <c r="V73" s="11"/>
      <c r="W73" s="11"/>
      <c r="X73" s="11"/>
      <c r="Y73" s="11">
        <v>1</v>
      </c>
      <c r="Z73" s="11"/>
      <c r="AA73" s="12">
        <v>84585</v>
      </c>
      <c r="AB73" s="5">
        <v>85183</v>
      </c>
      <c r="AC73" s="12">
        <v>134</v>
      </c>
      <c r="AD73" s="13">
        <v>1.5730838312808895</v>
      </c>
      <c r="AE73" s="13">
        <v>6.5</v>
      </c>
      <c r="AF73" s="13">
        <v>28.5</v>
      </c>
      <c r="AG73" s="13">
        <v>9.88435306909163</v>
      </c>
      <c r="AH73" s="13">
        <v>18.974995566589822</v>
      </c>
      <c r="AI73" s="13">
        <v>8.204493918779633</v>
      </c>
      <c r="AJ73" s="13">
        <v>52.069268214827225</v>
      </c>
      <c r="AK73" s="13">
        <v>16.433173730566885</v>
      </c>
      <c r="AL73" s="13">
        <v>88.88888888888889</v>
      </c>
      <c r="AM73" s="13">
        <v>0.9490520865131035</v>
      </c>
      <c r="AN73" s="13">
        <v>12.880149907573877</v>
      </c>
      <c r="AO73" s="13">
        <v>12.63182950051267</v>
      </c>
      <c r="AP73" s="13">
        <v>12.9</v>
      </c>
      <c r="AQ73" s="13">
        <v>62.10879280056707</v>
      </c>
      <c r="AR73" s="13">
        <v>70.40695903761231</v>
      </c>
      <c r="AS73" s="14">
        <v>35185</v>
      </c>
      <c r="AT73" s="14">
        <v>24916</v>
      </c>
    </row>
    <row r="74" spans="1:46" ht="17.25" customHeight="1">
      <c r="A74" s="8" t="s">
        <v>126</v>
      </c>
      <c r="B74" s="8">
        <v>1</v>
      </c>
      <c r="C74" s="8" t="s">
        <v>328</v>
      </c>
      <c r="D74" s="8" t="s">
        <v>50</v>
      </c>
      <c r="E74" s="11">
        <v>0</v>
      </c>
      <c r="F74" s="11">
        <v>7</v>
      </c>
      <c r="G74" s="11">
        <v>4</v>
      </c>
      <c r="H74" s="11">
        <v>0</v>
      </c>
      <c r="I74" s="11">
        <v>0</v>
      </c>
      <c r="J74" s="11">
        <v>0</v>
      </c>
      <c r="K74" s="11">
        <v>1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1</v>
      </c>
      <c r="V74" s="11">
        <v>1</v>
      </c>
      <c r="W74" s="11"/>
      <c r="X74" s="11"/>
      <c r="Y74" s="11"/>
      <c r="Z74" s="11">
        <v>1</v>
      </c>
      <c r="AA74" s="12">
        <v>14058</v>
      </c>
      <c r="AB74" s="5">
        <v>13993</v>
      </c>
      <c r="AC74" s="12">
        <v>2</v>
      </c>
      <c r="AD74" s="13">
        <v>0.14292860716072323</v>
      </c>
      <c r="AE74" s="13">
        <v>6</v>
      </c>
      <c r="AF74" s="13">
        <v>22.2</v>
      </c>
      <c r="AG74" s="13">
        <v>1.8679950186799503</v>
      </c>
      <c r="AH74" s="13">
        <v>5.263906672357377</v>
      </c>
      <c r="AI74" s="13">
        <v>10.236220472440944</v>
      </c>
      <c r="AJ74" s="13">
        <v>55.046883618312194</v>
      </c>
      <c r="AK74" s="13">
        <v>9.958742353108551</v>
      </c>
      <c r="AL74" s="13">
        <v>84.61538461538461</v>
      </c>
      <c r="AM74" s="13">
        <v>0.9006338940275638</v>
      </c>
      <c r="AN74" s="13">
        <v>25.43491301739652</v>
      </c>
      <c r="AO74" s="13">
        <v>8.067318132464713</v>
      </c>
      <c r="AP74" s="13">
        <v>11.4</v>
      </c>
      <c r="AQ74" s="13">
        <v>63.17724867724868</v>
      </c>
      <c r="AR74" s="13">
        <v>66.38987203920502</v>
      </c>
      <c r="AS74" s="14">
        <v>32940</v>
      </c>
      <c r="AT74" s="14">
        <v>24240</v>
      </c>
    </row>
    <row r="75" spans="1:46" ht="17.25" customHeight="1">
      <c r="A75" s="8" t="s">
        <v>127</v>
      </c>
      <c r="B75" s="8">
        <v>1</v>
      </c>
      <c r="C75" s="8" t="s">
        <v>301</v>
      </c>
      <c r="D75" s="8" t="s">
        <v>50</v>
      </c>
      <c r="E75" s="11">
        <v>0</v>
      </c>
      <c r="F75" s="11">
        <v>4</v>
      </c>
      <c r="G75" s="11">
        <v>3</v>
      </c>
      <c r="H75" s="11">
        <v>0</v>
      </c>
      <c r="I75" s="11">
        <v>0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1</v>
      </c>
      <c r="V75" s="11"/>
      <c r="W75" s="11">
        <v>1</v>
      </c>
      <c r="X75" s="11">
        <v>1</v>
      </c>
      <c r="Y75" s="11">
        <v>1</v>
      </c>
      <c r="Z75" s="11">
        <v>1</v>
      </c>
      <c r="AA75" s="12">
        <v>34078</v>
      </c>
      <c r="AB75" s="5">
        <v>34571</v>
      </c>
      <c r="AC75" s="12">
        <v>7</v>
      </c>
      <c r="AD75" s="13">
        <v>0.20248184894854068</v>
      </c>
      <c r="AE75" s="13">
        <v>8.6</v>
      </c>
      <c r="AF75" s="13">
        <v>31</v>
      </c>
      <c r="AG75" s="13">
        <v>5.090236001850995</v>
      </c>
      <c r="AH75" s="13">
        <v>21.21603380480075</v>
      </c>
      <c r="AI75" s="13">
        <v>11.43141153081511</v>
      </c>
      <c r="AJ75" s="13">
        <v>52.37200947170736</v>
      </c>
      <c r="AK75" s="13">
        <v>12.324666940548154</v>
      </c>
      <c r="AL75" s="13">
        <v>88.88888888888889</v>
      </c>
      <c r="AM75" s="13">
        <v>0.9127879255973272</v>
      </c>
      <c r="AN75" s="13">
        <v>15.013778467581007</v>
      </c>
      <c r="AO75" s="13">
        <v>6.89910293165634</v>
      </c>
      <c r="AP75" s="13">
        <v>11.8</v>
      </c>
      <c r="AQ75" s="13">
        <v>64.66586788082115</v>
      </c>
      <c r="AR75" s="13">
        <v>66.05401875262396</v>
      </c>
      <c r="AS75" s="14">
        <v>34383</v>
      </c>
      <c r="AT75" s="14">
        <v>24132</v>
      </c>
    </row>
    <row r="76" spans="1:46" ht="17.25" customHeight="1">
      <c r="A76" s="8" t="s">
        <v>128</v>
      </c>
      <c r="B76" s="8">
        <v>1</v>
      </c>
      <c r="C76" s="8" t="s">
        <v>302</v>
      </c>
      <c r="D76" s="8" t="s">
        <v>50</v>
      </c>
      <c r="E76" s="11">
        <v>0</v>
      </c>
      <c r="F76" s="11">
        <v>9</v>
      </c>
      <c r="G76" s="11">
        <v>3</v>
      </c>
      <c r="H76" s="11">
        <v>0</v>
      </c>
      <c r="I76" s="11">
        <v>0</v>
      </c>
      <c r="J76" s="11">
        <v>1</v>
      </c>
      <c r="K76" s="11">
        <v>0</v>
      </c>
      <c r="L76" s="11">
        <v>0</v>
      </c>
      <c r="M76" s="11">
        <v>0</v>
      </c>
      <c r="N76" s="11">
        <v>0</v>
      </c>
      <c r="O76" s="11">
        <v>1</v>
      </c>
      <c r="P76" s="11">
        <v>1</v>
      </c>
      <c r="Q76" s="11">
        <v>0</v>
      </c>
      <c r="R76" s="11">
        <v>0</v>
      </c>
      <c r="S76" s="11">
        <v>0</v>
      </c>
      <c r="T76" s="11">
        <v>1</v>
      </c>
      <c r="U76" s="11"/>
      <c r="V76" s="11"/>
      <c r="W76" s="11">
        <v>1</v>
      </c>
      <c r="X76" s="11">
        <v>1</v>
      </c>
      <c r="Y76" s="11"/>
      <c r="Z76" s="11"/>
      <c r="AA76" s="12">
        <v>27695</v>
      </c>
      <c r="AB76" s="5">
        <v>28007</v>
      </c>
      <c r="AC76" s="12">
        <v>24</v>
      </c>
      <c r="AD76" s="13">
        <v>0.8569286249866105</v>
      </c>
      <c r="AE76" s="13">
        <v>8.6</v>
      </c>
      <c r="AF76" s="13">
        <v>24.6</v>
      </c>
      <c r="AG76" s="13">
        <v>5.965909090909091</v>
      </c>
      <c r="AH76" s="13">
        <v>7.47427333453692</v>
      </c>
      <c r="AI76" s="13">
        <v>13.221153846153847</v>
      </c>
      <c r="AJ76" s="13">
        <v>52.34719674812869</v>
      </c>
      <c r="AK76" s="13">
        <v>10.110128181982306</v>
      </c>
      <c r="AL76" s="13">
        <v>89</v>
      </c>
      <c r="AM76" s="13">
        <v>0.9310177054593768</v>
      </c>
      <c r="AN76" s="13">
        <v>16.984126984126984</v>
      </c>
      <c r="AO76" s="13">
        <v>9.706380575945794</v>
      </c>
      <c r="AP76" s="13">
        <v>18.6</v>
      </c>
      <c r="AQ76" s="13">
        <v>57.316596397087004</v>
      </c>
      <c r="AR76" s="13">
        <v>58.03628354489074</v>
      </c>
      <c r="AS76" s="14">
        <v>31649</v>
      </c>
      <c r="AT76" s="14">
        <v>27541</v>
      </c>
    </row>
    <row r="77" spans="1:46" ht="17.25" customHeight="1">
      <c r="A77" s="8" t="s">
        <v>129</v>
      </c>
      <c r="B77" s="8">
        <v>1</v>
      </c>
      <c r="C77" s="8" t="s">
        <v>329</v>
      </c>
      <c r="D77" s="8" t="s">
        <v>50</v>
      </c>
      <c r="E77" s="11">
        <v>0</v>
      </c>
      <c r="F77" s="11">
        <v>3</v>
      </c>
      <c r="G77" s="11">
        <v>3</v>
      </c>
      <c r="H77" s="11">
        <v>0</v>
      </c>
      <c r="I77" s="11">
        <v>0</v>
      </c>
      <c r="J77" s="11">
        <v>1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/>
      <c r="V77" s="11">
        <v>1</v>
      </c>
      <c r="W77" s="11"/>
      <c r="X77" s="11">
        <v>1</v>
      </c>
      <c r="Y77" s="11">
        <v>1</v>
      </c>
      <c r="Z77" s="11">
        <v>1</v>
      </c>
      <c r="AA77" s="12">
        <v>73345</v>
      </c>
      <c r="AB77" s="5">
        <v>74153</v>
      </c>
      <c r="AC77" s="12">
        <v>87</v>
      </c>
      <c r="AD77" s="13">
        <v>1.1732499022291747</v>
      </c>
      <c r="AE77" s="13">
        <v>8.9</v>
      </c>
      <c r="AF77" s="13">
        <v>28.1</v>
      </c>
      <c r="AG77" s="13">
        <v>17.711005252229143</v>
      </c>
      <c r="AH77" s="13">
        <v>44.66562137841707</v>
      </c>
      <c r="AI77" s="13">
        <v>8.85944401143154</v>
      </c>
      <c r="AJ77" s="13">
        <v>46.667982133567726</v>
      </c>
      <c r="AK77" s="13">
        <v>12.679800940759424</v>
      </c>
      <c r="AL77" s="13">
        <v>85.03937007874016</v>
      </c>
      <c r="AM77" s="13">
        <v>0.9546435187067976</v>
      </c>
      <c r="AN77" s="13">
        <v>14.742975038502893</v>
      </c>
      <c r="AO77" s="13">
        <v>11.326173573610015</v>
      </c>
      <c r="AP77" s="13">
        <v>12</v>
      </c>
      <c r="AQ77" s="13">
        <v>61.39944010608516</v>
      </c>
      <c r="AR77" s="13">
        <v>68.00783536722655</v>
      </c>
      <c r="AS77" s="14">
        <v>37117</v>
      </c>
      <c r="AT77" s="14">
        <v>29515</v>
      </c>
    </row>
    <row r="78" spans="1:46" ht="17.25" customHeight="1">
      <c r="A78" s="8" t="s">
        <v>130</v>
      </c>
      <c r="B78" s="8">
        <v>1</v>
      </c>
      <c r="C78" s="8" t="s">
        <v>330</v>
      </c>
      <c r="D78" s="8" t="s">
        <v>50</v>
      </c>
      <c r="E78" s="11">
        <v>0</v>
      </c>
      <c r="F78" s="11">
        <v>5</v>
      </c>
      <c r="G78" s="11">
        <v>6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1</v>
      </c>
      <c r="N78" s="11">
        <v>0</v>
      </c>
      <c r="O78" s="11">
        <v>0</v>
      </c>
      <c r="P78" s="11">
        <v>1</v>
      </c>
      <c r="Q78" s="11">
        <v>0</v>
      </c>
      <c r="R78" s="11">
        <v>1</v>
      </c>
      <c r="S78" s="11">
        <v>0</v>
      </c>
      <c r="T78" s="11">
        <v>0</v>
      </c>
      <c r="U78" s="11"/>
      <c r="V78" s="11"/>
      <c r="W78" s="11">
        <v>1</v>
      </c>
      <c r="X78" s="11"/>
      <c r="Y78" s="11">
        <v>1</v>
      </c>
      <c r="Z78" s="11">
        <v>1</v>
      </c>
      <c r="AA78" s="12">
        <v>79195</v>
      </c>
      <c r="AB78" s="5">
        <v>78043</v>
      </c>
      <c r="AC78" s="12">
        <v>111</v>
      </c>
      <c r="AD78" s="13">
        <v>1.422292838563356</v>
      </c>
      <c r="AE78" s="13">
        <v>7.1</v>
      </c>
      <c r="AF78" s="13">
        <v>43.7</v>
      </c>
      <c r="AG78" s="13">
        <v>12.058663769690385</v>
      </c>
      <c r="AH78" s="13">
        <v>67.13807689879411</v>
      </c>
      <c r="AI78" s="13">
        <v>12.764578833693305</v>
      </c>
      <c r="AJ78" s="13">
        <v>50.03592494193527</v>
      </c>
      <c r="AK78" s="13">
        <v>13.76349517014963</v>
      </c>
      <c r="AL78" s="13">
        <v>89.09657320872275</v>
      </c>
      <c r="AM78" s="13">
        <v>0.9523960815112734</v>
      </c>
      <c r="AN78" s="13">
        <v>10.726559657138237</v>
      </c>
      <c r="AO78" s="13">
        <v>10.106057125354162</v>
      </c>
      <c r="AP78" s="13">
        <v>19.3</v>
      </c>
      <c r="AQ78" s="13">
        <v>54.19121748718947</v>
      </c>
      <c r="AR78" s="13">
        <v>57.675302673443255</v>
      </c>
      <c r="AS78" s="14">
        <v>28008</v>
      </c>
      <c r="AT78" s="14">
        <v>23436</v>
      </c>
    </row>
    <row r="79" spans="1:46" ht="17.25" customHeight="1">
      <c r="A79" s="8" t="s">
        <v>131</v>
      </c>
      <c r="B79" s="8">
        <v>1</v>
      </c>
      <c r="C79" s="8" t="s">
        <v>331</v>
      </c>
      <c r="D79" s="8" t="s">
        <v>50</v>
      </c>
      <c r="E79" s="11">
        <v>0</v>
      </c>
      <c r="F79" s="11">
        <v>5</v>
      </c>
      <c r="G79" s="11">
        <v>3</v>
      </c>
      <c r="H79" s="11">
        <v>0</v>
      </c>
      <c r="I79" s="11">
        <v>0</v>
      </c>
      <c r="J79" s="11">
        <v>1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1</v>
      </c>
      <c r="V79" s="11"/>
      <c r="W79" s="11"/>
      <c r="X79" s="11">
        <v>1</v>
      </c>
      <c r="Y79" s="11">
        <v>1</v>
      </c>
      <c r="Z79" s="11"/>
      <c r="AA79" s="12">
        <v>90914</v>
      </c>
      <c r="AB79" s="5">
        <v>91590</v>
      </c>
      <c r="AC79" s="12">
        <v>93</v>
      </c>
      <c r="AD79" s="13">
        <v>1.0153946937438585</v>
      </c>
      <c r="AE79" s="13">
        <v>5.8</v>
      </c>
      <c r="AF79" s="13">
        <v>15.9</v>
      </c>
      <c r="AG79" s="13">
        <v>5.712706164194231</v>
      </c>
      <c r="AH79" s="13">
        <v>16.05913280682843</v>
      </c>
      <c r="AI79" s="13">
        <v>6.540930979133226</v>
      </c>
      <c r="AJ79" s="13">
        <v>54.73097509547472</v>
      </c>
      <c r="AK79" s="13">
        <v>18.698990254526258</v>
      </c>
      <c r="AL79" s="13">
        <v>87.82816229116945</v>
      </c>
      <c r="AM79" s="13">
        <v>0.907038564424206</v>
      </c>
      <c r="AN79" s="13">
        <v>11.964855665610608</v>
      </c>
      <c r="AO79" s="13">
        <v>12.195604504311412</v>
      </c>
      <c r="AP79" s="13">
        <v>9.4</v>
      </c>
      <c r="AQ79" s="13">
        <v>65.13253079664393</v>
      </c>
      <c r="AR79" s="13">
        <v>73.36709128762483</v>
      </c>
      <c r="AS79" s="14">
        <v>35489</v>
      </c>
      <c r="AT79" s="14">
        <v>24087</v>
      </c>
    </row>
    <row r="80" spans="1:46" ht="17.25" customHeight="1">
      <c r="A80" s="8" t="s">
        <v>132</v>
      </c>
      <c r="B80" s="8">
        <v>1</v>
      </c>
      <c r="C80" s="8" t="s">
        <v>332</v>
      </c>
      <c r="D80" s="8" t="s">
        <v>50</v>
      </c>
      <c r="E80" s="11">
        <v>0</v>
      </c>
      <c r="F80" s="11">
        <v>10</v>
      </c>
      <c r="G80" s="11">
        <v>3</v>
      </c>
      <c r="H80" s="11">
        <v>0</v>
      </c>
      <c r="I80" s="11">
        <v>0</v>
      </c>
      <c r="J80" s="11">
        <v>1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1">
        <v>0</v>
      </c>
      <c r="T80" s="11">
        <v>0</v>
      </c>
      <c r="U80" s="11"/>
      <c r="V80" s="11"/>
      <c r="W80" s="11"/>
      <c r="X80" s="11">
        <v>1</v>
      </c>
      <c r="Y80" s="11"/>
      <c r="Z80" s="11">
        <v>1</v>
      </c>
      <c r="AA80" s="12">
        <v>12806</v>
      </c>
      <c r="AB80" s="5">
        <v>13111</v>
      </c>
      <c r="AC80" s="12"/>
      <c r="AD80" s="15">
        <f>AVERAGE(AD65,AD54,AD70,AD61,AD67,AD77)</f>
        <v>1.0310720643463522</v>
      </c>
      <c r="AE80" s="15">
        <f>AVERAGE(AE65,AE54,AE70,AE61,AE67,AE77)</f>
        <v>7.55</v>
      </c>
      <c r="AF80" s="13">
        <v>19.1</v>
      </c>
      <c r="AG80" s="13">
        <v>5.829015544041451</v>
      </c>
      <c r="AH80" s="13">
        <v>30.797273443169825</v>
      </c>
      <c r="AI80" s="13">
        <v>6.948640483383686</v>
      </c>
      <c r="AJ80" s="13">
        <v>52.84188034188034</v>
      </c>
      <c r="AK80" s="13">
        <v>7.027955645791035</v>
      </c>
      <c r="AL80" s="13">
        <v>96.29629629629629</v>
      </c>
      <c r="AM80" s="13">
        <v>0.8520692252507458</v>
      </c>
      <c r="AN80" s="13">
        <v>19.80289757412399</v>
      </c>
      <c r="AO80" s="13">
        <v>6.031861850905996</v>
      </c>
      <c r="AP80" s="13">
        <v>20</v>
      </c>
      <c r="AQ80" s="13">
        <v>59.41214838972687</v>
      </c>
      <c r="AR80" s="13">
        <v>59.210200544689286</v>
      </c>
      <c r="AS80" s="14">
        <v>29465</v>
      </c>
      <c r="AT80" s="14">
        <v>22095</v>
      </c>
    </row>
    <row r="81" spans="1:46" ht="17.25" customHeight="1">
      <c r="A81" s="8" t="s">
        <v>133</v>
      </c>
      <c r="B81" s="8">
        <v>1</v>
      </c>
      <c r="C81" s="8" t="s">
        <v>333</v>
      </c>
      <c r="D81" s="8" t="s">
        <v>50</v>
      </c>
      <c r="E81" s="11">
        <v>1</v>
      </c>
      <c r="F81" s="11">
        <v>2</v>
      </c>
      <c r="G81" s="11">
        <v>3</v>
      </c>
      <c r="H81" s="11">
        <v>0</v>
      </c>
      <c r="I81" s="11">
        <v>0</v>
      </c>
      <c r="J81" s="11">
        <v>1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/>
      <c r="V81" s="11"/>
      <c r="W81" s="11">
        <v>1</v>
      </c>
      <c r="X81" s="11">
        <v>1</v>
      </c>
      <c r="Y81" s="11">
        <v>1</v>
      </c>
      <c r="Z81" s="11"/>
      <c r="AA81" s="12">
        <v>63251</v>
      </c>
      <c r="AB81" s="5">
        <v>62503</v>
      </c>
      <c r="AC81" s="12">
        <v>69</v>
      </c>
      <c r="AD81" s="13">
        <v>1.1039470105434939</v>
      </c>
      <c r="AE81" s="13">
        <v>8.8</v>
      </c>
      <c r="AF81" s="13">
        <v>17.7</v>
      </c>
      <c r="AG81" s="13">
        <v>15.179458079160165</v>
      </c>
      <c r="AH81" s="13">
        <v>19.240802516956254</v>
      </c>
      <c r="AI81" s="13">
        <v>7.624794295117937</v>
      </c>
      <c r="AJ81" s="13">
        <v>54.828370554177006</v>
      </c>
      <c r="AK81" s="13">
        <v>15.651926451755703</v>
      </c>
      <c r="AL81" s="13">
        <v>87.890625</v>
      </c>
      <c r="AM81" s="13">
        <v>0.9840005150016786</v>
      </c>
      <c r="AN81" s="13">
        <v>13.81256298286866</v>
      </c>
      <c r="AO81" s="13">
        <v>15.040916530278231</v>
      </c>
      <c r="AP81" s="13">
        <v>11.4</v>
      </c>
      <c r="AQ81" s="13">
        <v>61.06811859152691</v>
      </c>
      <c r="AR81" s="13">
        <v>68.05138553920362</v>
      </c>
      <c r="AS81" s="14">
        <v>34275</v>
      </c>
      <c r="AT81" s="14">
        <v>26615</v>
      </c>
    </row>
    <row r="82" spans="1:46" ht="17.25" customHeight="1">
      <c r="A82" s="8" t="s">
        <v>134</v>
      </c>
      <c r="B82" s="8">
        <v>1</v>
      </c>
      <c r="C82" s="8" t="s">
        <v>334</v>
      </c>
      <c r="D82" s="8" t="s">
        <v>51</v>
      </c>
      <c r="E82" s="11">
        <v>1</v>
      </c>
      <c r="F82" s="11">
        <v>2</v>
      </c>
      <c r="G82" s="11">
        <v>3</v>
      </c>
      <c r="H82" s="11">
        <v>0</v>
      </c>
      <c r="I82" s="11">
        <v>0</v>
      </c>
      <c r="J82" s="11">
        <v>1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/>
      <c r="V82" s="11"/>
      <c r="W82" s="11">
        <v>1</v>
      </c>
      <c r="X82" s="11">
        <v>1</v>
      </c>
      <c r="Y82" s="11"/>
      <c r="Z82" s="11">
        <v>1</v>
      </c>
      <c r="AA82" s="12">
        <v>71330</v>
      </c>
      <c r="AB82" s="5">
        <v>71663</v>
      </c>
      <c r="AC82" s="12">
        <v>178</v>
      </c>
      <c r="AD82" s="13">
        <v>2.483848010828461</v>
      </c>
      <c r="AE82" s="13">
        <v>9.7</v>
      </c>
      <c r="AF82" s="13">
        <v>25.5</v>
      </c>
      <c r="AG82" s="13">
        <v>21.118648406501986</v>
      </c>
      <c r="AH82" s="13">
        <v>40.92247301275761</v>
      </c>
      <c r="AI82" s="13">
        <v>5.3826745164003365</v>
      </c>
      <c r="AJ82" s="13">
        <v>53.09973537731545</v>
      </c>
      <c r="AK82" s="13">
        <v>19.346698443852517</v>
      </c>
      <c r="AL82" s="13">
        <v>86.2876254180602</v>
      </c>
      <c r="AM82" s="13">
        <v>0.8150530382831799</v>
      </c>
      <c r="AN82" s="13">
        <v>17.605612866783602</v>
      </c>
      <c r="AO82" s="13">
        <v>20.774157053677854</v>
      </c>
      <c r="AP82" s="13">
        <v>13.1</v>
      </c>
      <c r="AQ82" s="13">
        <v>59.34504416753435</v>
      </c>
      <c r="AR82" s="13">
        <v>67.46040610270958</v>
      </c>
      <c r="AS82" s="14">
        <v>35483</v>
      </c>
      <c r="AT82" s="14">
        <v>34140</v>
      </c>
    </row>
    <row r="83" spans="1:46" ht="17.25" customHeight="1">
      <c r="A83" s="8" t="s">
        <v>135</v>
      </c>
      <c r="B83" s="8">
        <v>1</v>
      </c>
      <c r="C83" s="8" t="s">
        <v>335</v>
      </c>
      <c r="D83" s="8" t="s">
        <v>51</v>
      </c>
      <c r="E83" s="11">
        <v>0</v>
      </c>
      <c r="F83" s="11">
        <v>5</v>
      </c>
      <c r="G83" s="11">
        <v>6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1</v>
      </c>
      <c r="N83" s="11">
        <v>0</v>
      </c>
      <c r="O83" s="11">
        <v>1</v>
      </c>
      <c r="P83" s="11">
        <v>1</v>
      </c>
      <c r="Q83" s="11">
        <v>1</v>
      </c>
      <c r="R83" s="11">
        <v>0</v>
      </c>
      <c r="S83" s="11">
        <v>0</v>
      </c>
      <c r="T83" s="11">
        <v>1</v>
      </c>
      <c r="U83" s="11"/>
      <c r="V83" s="11"/>
      <c r="W83" s="11">
        <v>1</v>
      </c>
      <c r="X83" s="11">
        <v>1</v>
      </c>
      <c r="Y83" s="11"/>
      <c r="Z83" s="11">
        <v>1</v>
      </c>
      <c r="AA83" s="12">
        <v>39854</v>
      </c>
      <c r="AB83" s="5">
        <v>39870</v>
      </c>
      <c r="AC83" s="12">
        <v>33</v>
      </c>
      <c r="AD83" s="13">
        <v>0.8276899924755455</v>
      </c>
      <c r="AE83" s="13">
        <v>9.2</v>
      </c>
      <c r="AF83" s="13">
        <v>30.6</v>
      </c>
      <c r="AG83" s="13">
        <v>12.944222169922336</v>
      </c>
      <c r="AH83" s="13">
        <v>29.332062026396347</v>
      </c>
      <c r="AI83" s="13">
        <v>17.79788838612368</v>
      </c>
      <c r="AJ83" s="13">
        <v>41.36101799720116</v>
      </c>
      <c r="AK83" s="13">
        <v>10.28754955587896</v>
      </c>
      <c r="AL83" s="13">
        <v>90.25974025974025</v>
      </c>
      <c r="AM83" s="13">
        <v>0.9465684473613083</v>
      </c>
      <c r="AN83" s="13">
        <v>13.456668354970278</v>
      </c>
      <c r="AO83" s="13">
        <v>7.032420775613144</v>
      </c>
      <c r="AP83" s="13">
        <v>22.8</v>
      </c>
      <c r="AQ83" s="13">
        <v>51.78187232458589</v>
      </c>
      <c r="AR83" s="13">
        <v>55.51650068346026</v>
      </c>
      <c r="AS83" s="14">
        <v>25285</v>
      </c>
      <c r="AT83" s="14">
        <v>21752</v>
      </c>
    </row>
    <row r="84" spans="1:46" ht="17.25" customHeight="1">
      <c r="A84" s="8" t="s">
        <v>136</v>
      </c>
      <c r="B84" s="8">
        <v>1</v>
      </c>
      <c r="C84" s="8" t="s">
        <v>336</v>
      </c>
      <c r="D84" s="8" t="s">
        <v>51</v>
      </c>
      <c r="E84" s="11">
        <v>1</v>
      </c>
      <c r="F84" s="11">
        <v>1</v>
      </c>
      <c r="G84" s="11">
        <v>5</v>
      </c>
      <c r="H84" s="11">
        <v>0</v>
      </c>
      <c r="I84" s="11">
        <v>0</v>
      </c>
      <c r="J84" s="11">
        <v>0</v>
      </c>
      <c r="K84" s="11">
        <v>0</v>
      </c>
      <c r="L84" s="11">
        <v>1</v>
      </c>
      <c r="M84" s="11">
        <v>0</v>
      </c>
      <c r="N84" s="11">
        <v>0</v>
      </c>
      <c r="O84" s="11">
        <v>1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/>
      <c r="V84" s="11"/>
      <c r="W84" s="11">
        <v>1</v>
      </c>
      <c r="X84" s="11">
        <v>1</v>
      </c>
      <c r="Y84" s="11"/>
      <c r="Z84" s="11"/>
      <c r="AA84" s="12">
        <v>12826</v>
      </c>
      <c r="AB84" s="5">
        <v>13101</v>
      </c>
      <c r="AC84" s="12">
        <v>5</v>
      </c>
      <c r="AD84" s="13">
        <v>0.3816502557056713</v>
      </c>
      <c r="AE84" s="13">
        <v>9.4</v>
      </c>
      <c r="AF84" s="13">
        <v>31.6</v>
      </c>
      <c r="AG84" s="13">
        <v>6.126616746085773</v>
      </c>
      <c r="AH84" s="13">
        <v>16.76282551068143</v>
      </c>
      <c r="AI84" s="13">
        <v>6.084243369734789</v>
      </c>
      <c r="AJ84" s="13">
        <v>50.06794188355806</v>
      </c>
      <c r="AK84" s="13">
        <v>7.79666302822392</v>
      </c>
      <c r="AL84" s="13">
        <v>94.11764705882352</v>
      </c>
      <c r="AM84" s="13">
        <v>0.8990571272680091</v>
      </c>
      <c r="AN84" s="13">
        <v>19.604888665662145</v>
      </c>
      <c r="AO84" s="13">
        <v>8.437426349281168</v>
      </c>
      <c r="AP84" s="13">
        <v>12.8</v>
      </c>
      <c r="AQ84" s="13">
        <v>60.408326661329056</v>
      </c>
      <c r="AR84" s="13">
        <v>70.54980276134121</v>
      </c>
      <c r="AS84" s="14">
        <v>32809</v>
      </c>
      <c r="AT84" s="14">
        <v>20743</v>
      </c>
    </row>
    <row r="85" spans="1:46" ht="17.25" customHeight="1">
      <c r="A85" s="8" t="s">
        <v>137</v>
      </c>
      <c r="B85" s="8">
        <v>1</v>
      </c>
      <c r="C85" s="8" t="s">
        <v>265</v>
      </c>
      <c r="D85" s="8" t="s">
        <v>51</v>
      </c>
      <c r="E85" s="11">
        <v>1</v>
      </c>
      <c r="F85" s="11">
        <v>2</v>
      </c>
      <c r="G85" s="11">
        <v>6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/>
      <c r="V85" s="11"/>
      <c r="W85" s="11">
        <v>1</v>
      </c>
      <c r="X85" s="11">
        <v>1</v>
      </c>
      <c r="Y85" s="11">
        <v>1</v>
      </c>
      <c r="Z85" s="11"/>
      <c r="AA85" s="12">
        <v>56742</v>
      </c>
      <c r="AB85" s="5">
        <v>56889</v>
      </c>
      <c r="AC85" s="12">
        <v>38</v>
      </c>
      <c r="AD85" s="13">
        <v>0.6679674453760832</v>
      </c>
      <c r="AE85" s="13">
        <v>9.6</v>
      </c>
      <c r="AF85" s="13">
        <v>35.5</v>
      </c>
      <c r="AG85" s="13">
        <v>14.106859460412625</v>
      </c>
      <c r="AH85" s="13">
        <v>34.91241056007895</v>
      </c>
      <c r="AI85" s="13">
        <v>8.540427021351068</v>
      </c>
      <c r="AJ85" s="13">
        <v>43.33639602895368</v>
      </c>
      <c r="AK85" s="13">
        <v>15.50879419125163</v>
      </c>
      <c r="AL85" s="13">
        <v>88.66666666666667</v>
      </c>
      <c r="AM85" s="13">
        <v>0.9667622238717302</v>
      </c>
      <c r="AN85" s="13">
        <v>17.040325288170997</v>
      </c>
      <c r="AO85" s="13">
        <v>12.811153358681876</v>
      </c>
      <c r="AP85" s="13">
        <v>16.9</v>
      </c>
      <c r="AQ85" s="13">
        <v>56.00221163661109</v>
      </c>
      <c r="AR85" s="13">
        <v>67.15754899849236</v>
      </c>
      <c r="AS85" s="14">
        <v>27371</v>
      </c>
      <c r="AT85" s="14">
        <v>21657</v>
      </c>
    </row>
    <row r="86" spans="1:46" ht="17.25" customHeight="1">
      <c r="A86" s="8" t="s">
        <v>138</v>
      </c>
      <c r="B86" s="8">
        <v>1</v>
      </c>
      <c r="C86" s="8" t="s">
        <v>337</v>
      </c>
      <c r="D86" s="8" t="s">
        <v>51</v>
      </c>
      <c r="E86" s="11">
        <v>0</v>
      </c>
      <c r="F86" s="11">
        <v>6</v>
      </c>
      <c r="G86" s="11">
        <v>3</v>
      </c>
      <c r="H86" s="11">
        <v>0</v>
      </c>
      <c r="I86" s="11">
        <v>0</v>
      </c>
      <c r="J86" s="11">
        <v>1</v>
      </c>
      <c r="K86" s="11">
        <v>0</v>
      </c>
      <c r="L86" s="11">
        <v>0</v>
      </c>
      <c r="M86" s="11">
        <v>0</v>
      </c>
      <c r="N86" s="11">
        <v>0</v>
      </c>
      <c r="O86" s="11">
        <v>1</v>
      </c>
      <c r="P86" s="11">
        <v>1</v>
      </c>
      <c r="Q86" s="11">
        <v>1</v>
      </c>
      <c r="R86" s="11">
        <v>0</v>
      </c>
      <c r="S86" s="11">
        <v>0</v>
      </c>
      <c r="T86" s="11">
        <v>0</v>
      </c>
      <c r="U86" s="11"/>
      <c r="V86" s="11">
        <v>1</v>
      </c>
      <c r="W86" s="11"/>
      <c r="X86" s="11">
        <v>1</v>
      </c>
      <c r="Y86" s="11"/>
      <c r="Z86" s="11">
        <v>1</v>
      </c>
      <c r="AA86" s="12">
        <v>29862</v>
      </c>
      <c r="AB86" s="5">
        <v>30142</v>
      </c>
      <c r="AC86" s="12">
        <v>23</v>
      </c>
      <c r="AD86" s="13">
        <v>0.7630548735983014</v>
      </c>
      <c r="AE86" s="13">
        <v>10.3</v>
      </c>
      <c r="AF86" s="13">
        <v>18.8</v>
      </c>
      <c r="AG86" s="13">
        <v>3.3172496984318456</v>
      </c>
      <c r="AH86" s="13">
        <v>22.369566673364144</v>
      </c>
      <c r="AI86" s="13">
        <v>10.320956576463185</v>
      </c>
      <c r="AJ86" s="13">
        <v>40.24016127618547</v>
      </c>
      <c r="AK86" s="13">
        <v>6.697475051905432</v>
      </c>
      <c r="AL86" s="13">
        <v>92.15686274509804</v>
      </c>
      <c r="AM86" s="13">
        <v>0.8532137615996006</v>
      </c>
      <c r="AN86" s="13">
        <v>14.854506742370477</v>
      </c>
      <c r="AO86" s="13">
        <v>8.915841584158416</v>
      </c>
      <c r="AP86" s="13">
        <v>22.6</v>
      </c>
      <c r="AQ86" s="13">
        <v>53.096993375233566</v>
      </c>
      <c r="AR86" s="13">
        <v>58.18674575577828</v>
      </c>
      <c r="AS86" s="14">
        <v>25782</v>
      </c>
      <c r="AT86" s="14">
        <v>19156</v>
      </c>
    </row>
    <row r="87" spans="1:46" ht="17.25" customHeight="1">
      <c r="A87" s="8" t="s">
        <v>139</v>
      </c>
      <c r="B87" s="8">
        <v>1</v>
      </c>
      <c r="C87" s="8" t="s">
        <v>268</v>
      </c>
      <c r="D87" s="8" t="s">
        <v>51</v>
      </c>
      <c r="E87" s="11">
        <v>0</v>
      </c>
      <c r="F87" s="11">
        <v>4</v>
      </c>
      <c r="G87" s="11">
        <v>3</v>
      </c>
      <c r="H87" s="11">
        <v>0</v>
      </c>
      <c r="I87" s="11">
        <v>0</v>
      </c>
      <c r="J87" s="11">
        <v>1</v>
      </c>
      <c r="K87" s="11">
        <v>0</v>
      </c>
      <c r="L87" s="11">
        <v>0</v>
      </c>
      <c r="M87" s="11">
        <v>0</v>
      </c>
      <c r="N87" s="11">
        <v>0</v>
      </c>
      <c r="O87" s="11">
        <v>1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/>
      <c r="V87" s="11"/>
      <c r="W87" s="11">
        <v>1</v>
      </c>
      <c r="X87" s="11">
        <v>1</v>
      </c>
      <c r="Y87" s="11"/>
      <c r="Z87" s="11"/>
      <c r="AA87" s="12">
        <v>7976</v>
      </c>
      <c r="AB87" s="5">
        <v>7969</v>
      </c>
      <c r="AC87" s="12">
        <v>3</v>
      </c>
      <c r="AD87" s="13">
        <v>0.37645877776383485</v>
      </c>
      <c r="AE87" s="13">
        <v>5.4</v>
      </c>
      <c r="AF87" s="13">
        <v>24.4</v>
      </c>
      <c r="AG87" s="13">
        <v>0</v>
      </c>
      <c r="AH87" s="13">
        <v>16.173520561685056</v>
      </c>
      <c r="AI87" s="13">
        <v>7.317073170731707</v>
      </c>
      <c r="AJ87" s="13">
        <v>55.7968700095816</v>
      </c>
      <c r="AK87" s="13">
        <v>5.015045135406218</v>
      </c>
      <c r="AL87" s="13">
        <v>96</v>
      </c>
      <c r="AM87" s="13">
        <v>0.8052205912711141</v>
      </c>
      <c r="AN87" s="13">
        <v>15.273927392739273</v>
      </c>
      <c r="AO87" s="13">
        <v>6.775742486217322</v>
      </c>
      <c r="AP87" s="13">
        <v>19.1</v>
      </c>
      <c r="AQ87" s="13">
        <v>50.1241134751773</v>
      </c>
      <c r="AR87" s="13">
        <v>64.48397185301017</v>
      </c>
      <c r="AS87" s="14">
        <v>23958</v>
      </c>
      <c r="AT87" s="14">
        <v>23032</v>
      </c>
    </row>
    <row r="88" spans="1:46" ht="17.25" customHeight="1">
      <c r="A88" s="8" t="s">
        <v>140</v>
      </c>
      <c r="B88" s="8">
        <v>1</v>
      </c>
      <c r="C88" s="8" t="s">
        <v>338</v>
      </c>
      <c r="D88" s="8" t="s">
        <v>51</v>
      </c>
      <c r="E88" s="11">
        <v>0</v>
      </c>
      <c r="F88" s="11">
        <v>5</v>
      </c>
      <c r="G88" s="11">
        <v>3</v>
      </c>
      <c r="H88" s="11">
        <v>0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1">
        <v>0</v>
      </c>
      <c r="O88" s="11">
        <v>1</v>
      </c>
      <c r="P88" s="11">
        <v>1</v>
      </c>
      <c r="Q88" s="11">
        <v>1</v>
      </c>
      <c r="R88" s="11">
        <v>0</v>
      </c>
      <c r="S88" s="11">
        <v>0</v>
      </c>
      <c r="T88" s="11">
        <v>0</v>
      </c>
      <c r="U88" s="11"/>
      <c r="V88" s="11"/>
      <c r="W88" s="11"/>
      <c r="X88" s="11">
        <v>1</v>
      </c>
      <c r="Y88" s="11">
        <v>1</v>
      </c>
      <c r="Z88" s="11"/>
      <c r="AA88" s="12">
        <v>33565</v>
      </c>
      <c r="AB88" s="5">
        <v>34103</v>
      </c>
      <c r="AC88" s="12">
        <v>19</v>
      </c>
      <c r="AD88" s="13">
        <v>0.5571357358590153</v>
      </c>
      <c r="AE88" s="13">
        <v>12</v>
      </c>
      <c r="AF88" s="13">
        <v>35.4</v>
      </c>
      <c r="AG88" s="13">
        <v>2.847380410022779</v>
      </c>
      <c r="AH88" s="13">
        <v>46.53657083271265</v>
      </c>
      <c r="AI88" s="13">
        <v>13.611281422440221</v>
      </c>
      <c r="AJ88" s="13">
        <v>39.84326744904262</v>
      </c>
      <c r="AK88" s="13">
        <v>11.917175629375839</v>
      </c>
      <c r="AL88" s="13">
        <v>93.54838709677419</v>
      </c>
      <c r="AM88" s="13">
        <v>0.7828942730541799</v>
      </c>
      <c r="AN88" s="13">
        <v>14.355431613639244</v>
      </c>
      <c r="AO88" s="13">
        <v>6.207195491980928</v>
      </c>
      <c r="AP88" s="13">
        <v>22.5</v>
      </c>
      <c r="AQ88" s="13">
        <v>52.18370757939104</v>
      </c>
      <c r="AR88" s="13">
        <v>61.40390731485689</v>
      </c>
      <c r="AS88" s="14">
        <v>25553</v>
      </c>
      <c r="AT88" s="14">
        <v>23263</v>
      </c>
    </row>
    <row r="89" spans="1:46" ht="17.25" customHeight="1">
      <c r="A89" s="8" t="s">
        <v>141</v>
      </c>
      <c r="B89" s="8">
        <v>1</v>
      </c>
      <c r="C89" s="8" t="s">
        <v>270</v>
      </c>
      <c r="D89" s="8" t="s">
        <v>51</v>
      </c>
      <c r="E89" s="11">
        <v>0</v>
      </c>
      <c r="F89" s="11">
        <v>8</v>
      </c>
      <c r="G89" s="11">
        <v>5</v>
      </c>
      <c r="H89" s="11">
        <v>0</v>
      </c>
      <c r="I89" s="11">
        <v>0</v>
      </c>
      <c r="J89" s="11">
        <v>0</v>
      </c>
      <c r="K89" s="11">
        <v>0</v>
      </c>
      <c r="L89" s="11">
        <v>1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1">
        <v>0</v>
      </c>
      <c r="T89" s="11">
        <v>1</v>
      </c>
      <c r="U89" s="11"/>
      <c r="V89" s="11"/>
      <c r="W89" s="11">
        <v>1</v>
      </c>
      <c r="X89" s="11">
        <v>1</v>
      </c>
      <c r="Y89" s="11">
        <v>1</v>
      </c>
      <c r="Z89" s="11"/>
      <c r="AA89" s="12">
        <v>46802</v>
      </c>
      <c r="AB89" s="5">
        <v>48676</v>
      </c>
      <c r="AC89" s="12">
        <v>76</v>
      </c>
      <c r="AD89" s="13">
        <v>1.5613443997041663</v>
      </c>
      <c r="AE89" s="13">
        <v>12.1</v>
      </c>
      <c r="AF89" s="13">
        <v>36.1</v>
      </c>
      <c r="AG89" s="13">
        <v>15.594541910331383</v>
      </c>
      <c r="AH89" s="13">
        <v>31.836246314260073</v>
      </c>
      <c r="AI89" s="13">
        <v>8.615819209039548</v>
      </c>
      <c r="AJ89" s="13">
        <v>52.469353918077786</v>
      </c>
      <c r="AK89" s="13">
        <v>14.742959702576814</v>
      </c>
      <c r="AL89" s="13">
        <v>90.98360655737704</v>
      </c>
      <c r="AM89" s="13">
        <v>0.9552418071750097</v>
      </c>
      <c r="AN89" s="13">
        <v>22.134369493516466</v>
      </c>
      <c r="AO89" s="13">
        <v>13.650840898943295</v>
      </c>
      <c r="AP89" s="13">
        <v>14.7</v>
      </c>
      <c r="AQ89" s="13">
        <v>59.273603280369045</v>
      </c>
      <c r="AR89" s="13">
        <v>63.74248193885903</v>
      </c>
      <c r="AS89" s="14">
        <v>30901</v>
      </c>
      <c r="AT89" s="14">
        <v>23885</v>
      </c>
    </row>
    <row r="90" spans="1:46" ht="17.25" customHeight="1">
      <c r="A90" s="8" t="s">
        <v>142</v>
      </c>
      <c r="B90" s="8">
        <v>1</v>
      </c>
      <c r="C90" s="8" t="s">
        <v>339</v>
      </c>
      <c r="D90" s="8" t="s">
        <v>51</v>
      </c>
      <c r="E90" s="11">
        <v>0</v>
      </c>
      <c r="F90" s="11">
        <v>4</v>
      </c>
      <c r="G90" s="11">
        <v>3</v>
      </c>
      <c r="H90" s="11">
        <v>0</v>
      </c>
      <c r="I90" s="11">
        <v>0</v>
      </c>
      <c r="J90" s="11">
        <v>1</v>
      </c>
      <c r="K90" s="11">
        <v>0</v>
      </c>
      <c r="L90" s="11">
        <v>0</v>
      </c>
      <c r="M90" s="11">
        <v>0</v>
      </c>
      <c r="N90" s="11">
        <v>0</v>
      </c>
      <c r="O90" s="11">
        <v>1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/>
      <c r="V90" s="11"/>
      <c r="W90" s="11"/>
      <c r="X90" s="11">
        <v>1</v>
      </c>
      <c r="Y90" s="11"/>
      <c r="Z90" s="11"/>
      <c r="AA90" s="12">
        <v>17423</v>
      </c>
      <c r="AB90" s="5">
        <v>17779</v>
      </c>
      <c r="AC90" s="12">
        <v>13</v>
      </c>
      <c r="AD90" s="13">
        <v>0.7311997300185612</v>
      </c>
      <c r="AE90" s="13">
        <v>8</v>
      </c>
      <c r="AF90" s="13">
        <v>21.4</v>
      </c>
      <c r="AG90" s="13">
        <v>0.5296610169491526</v>
      </c>
      <c r="AH90" s="13">
        <v>34.150261149055844</v>
      </c>
      <c r="AI90" s="13">
        <v>9.787234042553191</v>
      </c>
      <c r="AJ90" s="13">
        <v>48.148979133946604</v>
      </c>
      <c r="AK90" s="13">
        <v>13.774895253400677</v>
      </c>
      <c r="AL90" s="13">
        <v>94.44444444444444</v>
      </c>
      <c r="AM90" s="13">
        <v>0.8766326618487135</v>
      </c>
      <c r="AN90" s="13">
        <v>18.35388936378068</v>
      </c>
      <c r="AO90" s="13">
        <v>11.272114574557708</v>
      </c>
      <c r="AP90" s="13">
        <v>17</v>
      </c>
      <c r="AQ90" s="13">
        <v>56.18290940268649</v>
      </c>
      <c r="AR90" s="13">
        <v>67.81973417832937</v>
      </c>
      <c r="AS90" s="14">
        <v>30359</v>
      </c>
      <c r="AT90" s="14">
        <v>21792</v>
      </c>
    </row>
    <row r="91" spans="1:46" ht="17.25" customHeight="1">
      <c r="A91" s="8" t="s">
        <v>143</v>
      </c>
      <c r="B91" s="8">
        <v>1</v>
      </c>
      <c r="C91" s="8" t="s">
        <v>340</v>
      </c>
      <c r="D91" s="8" t="s">
        <v>51</v>
      </c>
      <c r="E91" s="11">
        <v>0</v>
      </c>
      <c r="F91" s="11">
        <v>10</v>
      </c>
      <c r="G91" s="11">
        <v>6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1</v>
      </c>
      <c r="P91" s="11">
        <v>1</v>
      </c>
      <c r="Q91" s="11">
        <v>1</v>
      </c>
      <c r="R91" s="11">
        <v>0</v>
      </c>
      <c r="S91" s="11">
        <v>0</v>
      </c>
      <c r="T91" s="11">
        <v>1</v>
      </c>
      <c r="U91" s="11"/>
      <c r="V91" s="11"/>
      <c r="W91" s="11">
        <v>1</v>
      </c>
      <c r="X91" s="11">
        <v>1</v>
      </c>
      <c r="Y91" s="11"/>
      <c r="Z91" s="11"/>
      <c r="AA91" s="12">
        <v>16625</v>
      </c>
      <c r="AB91" s="5">
        <v>16864</v>
      </c>
      <c r="AC91" s="12">
        <v>8</v>
      </c>
      <c r="AD91" s="13">
        <v>0.47438330170777987</v>
      </c>
      <c r="AE91" s="13">
        <v>6.9</v>
      </c>
      <c r="AF91" s="13">
        <v>35.6</v>
      </c>
      <c r="AG91" s="13">
        <v>4.280363830925628</v>
      </c>
      <c r="AH91" s="13">
        <v>23.6390977443609</v>
      </c>
      <c r="AI91" s="13">
        <v>8.43520782396088</v>
      </c>
      <c r="AJ91" s="13">
        <v>49.43659736549754</v>
      </c>
      <c r="AK91" s="13">
        <v>6.616541353383459</v>
      </c>
      <c r="AL91" s="13">
        <v>85.07462686567165</v>
      </c>
      <c r="AM91" s="13">
        <v>0.9039968787934618</v>
      </c>
      <c r="AN91" s="13">
        <v>13.83394148902119</v>
      </c>
      <c r="AO91" s="13">
        <v>8.34589800443459</v>
      </c>
      <c r="AP91" s="13">
        <v>23.1</v>
      </c>
      <c r="AQ91" s="13">
        <v>49.066270430906386</v>
      </c>
      <c r="AR91" s="13">
        <v>57.42731606992615</v>
      </c>
      <c r="AS91" s="14">
        <v>23238</v>
      </c>
      <c r="AT91" s="14">
        <v>19252</v>
      </c>
    </row>
    <row r="92" spans="1:46" ht="17.25" customHeight="1">
      <c r="A92" s="8" t="s">
        <v>144</v>
      </c>
      <c r="B92" s="8">
        <v>1</v>
      </c>
      <c r="C92" s="8" t="s">
        <v>341</v>
      </c>
      <c r="D92" s="8" t="s">
        <v>51</v>
      </c>
      <c r="E92" s="11">
        <v>1</v>
      </c>
      <c r="F92" s="11">
        <v>2</v>
      </c>
      <c r="G92" s="11">
        <v>3</v>
      </c>
      <c r="H92" s="11">
        <v>0</v>
      </c>
      <c r="I92" s="11">
        <v>0</v>
      </c>
      <c r="J92" s="11">
        <v>1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/>
      <c r="V92" s="11"/>
      <c r="W92" s="11">
        <v>1</v>
      </c>
      <c r="X92" s="11">
        <v>1</v>
      </c>
      <c r="Y92" s="11"/>
      <c r="Z92" s="11"/>
      <c r="AA92" s="12">
        <v>20659</v>
      </c>
      <c r="AB92" s="5">
        <v>21194</v>
      </c>
      <c r="AC92" s="12">
        <v>2</v>
      </c>
      <c r="AD92" s="13">
        <v>0.09436633009342267</v>
      </c>
      <c r="AE92" s="13">
        <v>11.2</v>
      </c>
      <c r="AF92" s="13">
        <v>35.7</v>
      </c>
      <c r="AG92" s="13">
        <v>10.808270676691729</v>
      </c>
      <c r="AH92" s="13">
        <v>24.39614695774239</v>
      </c>
      <c r="AI92" s="13">
        <v>9.34010152284264</v>
      </c>
      <c r="AJ92" s="13">
        <v>39.74383122998682</v>
      </c>
      <c r="AK92" s="13">
        <v>12.585313906771868</v>
      </c>
      <c r="AL92" s="13">
        <v>92.85714285714286</v>
      </c>
      <c r="AM92" s="13">
        <v>0.8255499951507481</v>
      </c>
      <c r="AN92" s="13">
        <v>18.038953009068425</v>
      </c>
      <c r="AO92" s="13">
        <v>7.811400422237861</v>
      </c>
      <c r="AP92" s="13">
        <v>18.7</v>
      </c>
      <c r="AQ92" s="13">
        <v>55.95950831525669</v>
      </c>
      <c r="AR92" s="13">
        <v>63.08472121650978</v>
      </c>
      <c r="AS92" s="14">
        <v>27997</v>
      </c>
      <c r="AT92" s="14">
        <v>20667</v>
      </c>
    </row>
    <row r="93" spans="1:46" ht="17.25" customHeight="1">
      <c r="A93" s="8" t="s">
        <v>145</v>
      </c>
      <c r="B93" s="8">
        <v>1</v>
      </c>
      <c r="C93" s="8" t="s">
        <v>342</v>
      </c>
      <c r="D93" s="8" t="s">
        <v>51</v>
      </c>
      <c r="E93" s="11">
        <v>0</v>
      </c>
      <c r="F93" s="11">
        <v>5</v>
      </c>
      <c r="G93" s="11">
        <v>3</v>
      </c>
      <c r="H93" s="11">
        <v>0</v>
      </c>
      <c r="I93" s="11">
        <v>0</v>
      </c>
      <c r="J93" s="11">
        <v>1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/>
      <c r="V93" s="11"/>
      <c r="W93" s="11"/>
      <c r="X93" s="11">
        <v>1</v>
      </c>
      <c r="Y93" s="11"/>
      <c r="Z93" s="11"/>
      <c r="AA93" s="12">
        <v>62909</v>
      </c>
      <c r="AB93" s="5">
        <v>63691</v>
      </c>
      <c r="AC93" s="12">
        <v>88</v>
      </c>
      <c r="AD93" s="13">
        <v>1.3816708797161295</v>
      </c>
      <c r="AE93" s="13">
        <v>10.1</v>
      </c>
      <c r="AF93" s="13">
        <v>20.5</v>
      </c>
      <c r="AG93" s="13">
        <v>7.32772061116308</v>
      </c>
      <c r="AH93" s="13">
        <v>34.859876965140124</v>
      </c>
      <c r="AI93" s="13">
        <v>8.932833276508696</v>
      </c>
      <c r="AJ93" s="13">
        <v>42.92080624718918</v>
      </c>
      <c r="AK93" s="13">
        <v>12.398861848066254</v>
      </c>
      <c r="AL93" s="13">
        <v>87.60330578512396</v>
      </c>
      <c r="AM93" s="13">
        <v>0.8688614426949203</v>
      </c>
      <c r="AN93" s="13">
        <v>15.774362438777235</v>
      </c>
      <c r="AO93" s="13">
        <v>12.767416346681296</v>
      </c>
      <c r="AP93" s="13">
        <v>14.5</v>
      </c>
      <c r="AQ93" s="13">
        <v>58.93554413825316</v>
      </c>
      <c r="AR93" s="13">
        <v>68.84443235490491</v>
      </c>
      <c r="AS93" s="14">
        <v>30382</v>
      </c>
      <c r="AT93" s="14">
        <v>23971</v>
      </c>
    </row>
    <row r="94" spans="1:46" ht="17.25" customHeight="1">
      <c r="A94" s="8" t="s">
        <v>146</v>
      </c>
      <c r="B94" s="8">
        <v>1</v>
      </c>
      <c r="C94" s="8" t="s">
        <v>343</v>
      </c>
      <c r="D94" s="8" t="s">
        <v>51</v>
      </c>
      <c r="E94" s="11">
        <v>1</v>
      </c>
      <c r="F94" s="11">
        <v>2</v>
      </c>
      <c r="G94" s="11">
        <v>3</v>
      </c>
      <c r="H94" s="11">
        <v>0</v>
      </c>
      <c r="I94" s="11">
        <v>0</v>
      </c>
      <c r="J94" s="11">
        <v>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/>
      <c r="V94" s="11">
        <v>1</v>
      </c>
      <c r="W94" s="11"/>
      <c r="X94" s="11">
        <v>1</v>
      </c>
      <c r="Y94" s="11"/>
      <c r="Z94" s="11"/>
      <c r="AA94" s="12">
        <v>58128</v>
      </c>
      <c r="AB94" s="5">
        <v>58477</v>
      </c>
      <c r="AC94" s="12">
        <v>112</v>
      </c>
      <c r="AD94" s="13">
        <v>1.9152829317509448</v>
      </c>
      <c r="AE94" s="13">
        <v>9.2</v>
      </c>
      <c r="AF94" s="13">
        <v>41.6</v>
      </c>
      <c r="AG94" s="13">
        <v>16.579259008627982</v>
      </c>
      <c r="AH94" s="13">
        <v>42.16556564822461</v>
      </c>
      <c r="AI94" s="13">
        <v>10.594735131621709</v>
      </c>
      <c r="AJ94" s="13">
        <v>44.82488003946366</v>
      </c>
      <c r="AK94" s="13">
        <v>16.859344894026975</v>
      </c>
      <c r="AL94" s="13">
        <v>89.6875</v>
      </c>
      <c r="AM94" s="13">
        <v>0.7930293298237585</v>
      </c>
      <c r="AN94" s="13">
        <v>17.435850271314266</v>
      </c>
      <c r="AO94" s="13">
        <v>13.304524656837824</v>
      </c>
      <c r="AP94" s="13">
        <v>14.4</v>
      </c>
      <c r="AQ94" s="13">
        <v>59.695246289524626</v>
      </c>
      <c r="AR94" s="13">
        <v>69.43297622158349</v>
      </c>
      <c r="AS94" s="14">
        <v>32350</v>
      </c>
      <c r="AT94" s="14">
        <v>26974</v>
      </c>
    </row>
    <row r="95" spans="1:46" ht="17.25" customHeight="1">
      <c r="A95" s="8" t="s">
        <v>147</v>
      </c>
      <c r="B95" s="8">
        <v>1</v>
      </c>
      <c r="C95" s="8" t="s">
        <v>344</v>
      </c>
      <c r="D95" s="8" t="s">
        <v>51</v>
      </c>
      <c r="E95" s="11">
        <v>0</v>
      </c>
      <c r="F95" s="11">
        <v>7</v>
      </c>
      <c r="G95" s="11">
        <v>6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</v>
      </c>
      <c r="N95" s="11">
        <v>0</v>
      </c>
      <c r="O95" s="11">
        <v>1</v>
      </c>
      <c r="P95" s="11">
        <v>1</v>
      </c>
      <c r="Q95" s="11">
        <v>1</v>
      </c>
      <c r="R95" s="11">
        <v>0</v>
      </c>
      <c r="S95" s="11">
        <v>0</v>
      </c>
      <c r="T95" s="11">
        <v>0</v>
      </c>
      <c r="U95" s="11"/>
      <c r="V95" s="11"/>
      <c r="W95" s="11">
        <v>1</v>
      </c>
      <c r="X95" s="11">
        <v>1</v>
      </c>
      <c r="Y95" s="11"/>
      <c r="Z95" s="11">
        <v>1</v>
      </c>
      <c r="AA95" s="12">
        <v>6786</v>
      </c>
      <c r="AB95" s="5">
        <v>6750</v>
      </c>
      <c r="AC95" s="12">
        <v>1</v>
      </c>
      <c r="AD95" s="13">
        <v>0.14814814814814814</v>
      </c>
      <c r="AE95" s="13">
        <v>5.1</v>
      </c>
      <c r="AF95" s="15">
        <f>AVERAGE(AF96,AF92,AF86,AF118,AF120)</f>
        <v>25.879999999999995</v>
      </c>
      <c r="AG95" s="13">
        <v>0</v>
      </c>
      <c r="AH95" s="13">
        <v>18.715001473622163</v>
      </c>
      <c r="AI95" s="13">
        <v>14.485981308411214</v>
      </c>
      <c r="AJ95" s="13">
        <v>40.701687116564415</v>
      </c>
      <c r="AK95" s="13">
        <v>2.9472443265546713</v>
      </c>
      <c r="AL95" s="13">
        <v>95.83333333333334</v>
      </c>
      <c r="AM95" s="13">
        <v>0.8262415621401213</v>
      </c>
      <c r="AN95" s="13">
        <v>11.891807865692524</v>
      </c>
      <c r="AO95" s="13">
        <v>10.158111327701972</v>
      </c>
      <c r="AP95" s="13">
        <v>29.4</v>
      </c>
      <c r="AQ95" s="13">
        <v>44.13997113997114</v>
      </c>
      <c r="AR95" s="13">
        <v>56.57894736842105</v>
      </c>
      <c r="AS95" s="14">
        <v>19760</v>
      </c>
      <c r="AT95" s="14">
        <v>15975</v>
      </c>
    </row>
    <row r="96" spans="1:46" ht="17.25" customHeight="1">
      <c r="A96" s="8" t="s">
        <v>148</v>
      </c>
      <c r="B96" s="8">
        <v>1</v>
      </c>
      <c r="C96" s="8" t="s">
        <v>345</v>
      </c>
      <c r="D96" s="8" t="s">
        <v>51</v>
      </c>
      <c r="E96" s="11">
        <v>1</v>
      </c>
      <c r="F96" s="11">
        <v>2</v>
      </c>
      <c r="G96" s="11">
        <v>3</v>
      </c>
      <c r="H96" s="11">
        <v>0</v>
      </c>
      <c r="I96" s="11">
        <v>0</v>
      </c>
      <c r="J96" s="11">
        <v>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/>
      <c r="V96" s="11"/>
      <c r="W96" s="11"/>
      <c r="X96" s="11">
        <v>1</v>
      </c>
      <c r="Y96" s="11"/>
      <c r="Z96" s="11">
        <v>1</v>
      </c>
      <c r="AA96" s="12">
        <v>53563</v>
      </c>
      <c r="AB96" s="5">
        <v>54696</v>
      </c>
      <c r="AC96" s="12">
        <v>29</v>
      </c>
      <c r="AD96" s="13">
        <v>0.530203305543367</v>
      </c>
      <c r="AE96" s="13">
        <v>7.8</v>
      </c>
      <c r="AF96" s="13">
        <v>25.8</v>
      </c>
      <c r="AG96" s="13">
        <v>2.6609898882384244</v>
      </c>
      <c r="AH96" s="13">
        <v>21.04064372794653</v>
      </c>
      <c r="AI96" s="13">
        <v>12.297077922077921</v>
      </c>
      <c r="AJ96" s="13">
        <v>42.42527504624671</v>
      </c>
      <c r="AK96" s="13">
        <v>10.828370330265296</v>
      </c>
      <c r="AL96" s="13">
        <v>86.42857142857143</v>
      </c>
      <c r="AM96" s="13">
        <v>0.814457444888975</v>
      </c>
      <c r="AN96" s="13">
        <v>18.49050595119621</v>
      </c>
      <c r="AO96" s="13">
        <v>10.038765950573412</v>
      </c>
      <c r="AP96" s="13">
        <v>15.8</v>
      </c>
      <c r="AQ96" s="13">
        <v>59.31363532893239</v>
      </c>
      <c r="AR96" s="13">
        <v>62.79814174834287</v>
      </c>
      <c r="AS96" s="14">
        <v>31300</v>
      </c>
      <c r="AT96" s="14">
        <v>25826</v>
      </c>
    </row>
    <row r="97" spans="1:46" ht="17.25" customHeight="1">
      <c r="A97" s="8" t="s">
        <v>149</v>
      </c>
      <c r="B97" s="8">
        <v>1</v>
      </c>
      <c r="C97" s="8" t="s">
        <v>281</v>
      </c>
      <c r="D97" s="8" t="s">
        <v>51</v>
      </c>
      <c r="E97" s="11">
        <v>0</v>
      </c>
      <c r="F97" s="11">
        <v>3</v>
      </c>
      <c r="G97" s="11">
        <v>3</v>
      </c>
      <c r="H97" s="11">
        <v>0</v>
      </c>
      <c r="I97" s="11">
        <v>0</v>
      </c>
      <c r="J97" s="11">
        <v>1</v>
      </c>
      <c r="K97" s="11">
        <v>0</v>
      </c>
      <c r="L97" s="11">
        <v>0</v>
      </c>
      <c r="M97" s="11">
        <v>0</v>
      </c>
      <c r="N97" s="11">
        <v>0</v>
      </c>
      <c r="O97" s="11">
        <v>1</v>
      </c>
      <c r="P97" s="11">
        <v>1</v>
      </c>
      <c r="Q97" s="11">
        <v>0</v>
      </c>
      <c r="R97" s="11">
        <v>0</v>
      </c>
      <c r="S97" s="11">
        <v>0</v>
      </c>
      <c r="T97" s="11">
        <v>0</v>
      </c>
      <c r="U97" s="11"/>
      <c r="V97" s="11"/>
      <c r="W97" s="11">
        <v>1</v>
      </c>
      <c r="X97" s="11">
        <v>1</v>
      </c>
      <c r="Y97" s="11"/>
      <c r="Z97" s="11"/>
      <c r="AA97" s="12">
        <v>10984</v>
      </c>
      <c r="AB97" s="5">
        <v>11176</v>
      </c>
      <c r="AC97" s="12">
        <v>2</v>
      </c>
      <c r="AD97" s="13">
        <v>0.17895490336435219</v>
      </c>
      <c r="AE97" s="13">
        <v>4.9</v>
      </c>
      <c r="AF97" s="13">
        <v>29.9</v>
      </c>
      <c r="AG97" s="13">
        <v>0</v>
      </c>
      <c r="AH97" s="13">
        <v>13.292061179898033</v>
      </c>
      <c r="AI97" s="13">
        <v>6.456953642384105</v>
      </c>
      <c r="AJ97" s="13">
        <v>56.31295385336145</v>
      </c>
      <c r="AK97" s="13">
        <v>4.552075746540423</v>
      </c>
      <c r="AL97" s="13">
        <v>93.93939393939394</v>
      </c>
      <c r="AM97" s="13">
        <v>0.8431896583768435</v>
      </c>
      <c r="AN97" s="13">
        <v>20.17229697028361</v>
      </c>
      <c r="AO97" s="13">
        <v>8.44739929605006</v>
      </c>
      <c r="AP97" s="13">
        <v>18.1</v>
      </c>
      <c r="AQ97" s="13">
        <v>54.27280858676209</v>
      </c>
      <c r="AR97" s="13">
        <v>62.00414651002073</v>
      </c>
      <c r="AS97" s="14">
        <v>26502</v>
      </c>
      <c r="AT97" s="14">
        <v>21099</v>
      </c>
    </row>
    <row r="98" spans="1:46" ht="17.25" customHeight="1">
      <c r="A98" s="8" t="s">
        <v>150</v>
      </c>
      <c r="B98" s="8">
        <v>1</v>
      </c>
      <c r="C98" s="8" t="s">
        <v>325</v>
      </c>
      <c r="D98" s="8" t="s">
        <v>51</v>
      </c>
      <c r="E98" s="11">
        <v>1</v>
      </c>
      <c r="F98" s="11">
        <v>2</v>
      </c>
      <c r="G98" s="11">
        <v>6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1</v>
      </c>
      <c r="U98" s="11"/>
      <c r="V98" s="11">
        <v>1</v>
      </c>
      <c r="W98" s="11">
        <v>1</v>
      </c>
      <c r="X98" s="11">
        <v>1</v>
      </c>
      <c r="Y98" s="11"/>
      <c r="Z98" s="11"/>
      <c r="AA98" s="12">
        <v>44294</v>
      </c>
      <c r="AB98" s="5">
        <v>45823</v>
      </c>
      <c r="AC98" s="12">
        <v>39</v>
      </c>
      <c r="AD98" s="13">
        <v>0.8511009754926565</v>
      </c>
      <c r="AE98" s="13">
        <v>7</v>
      </c>
      <c r="AF98" s="13">
        <v>34.4</v>
      </c>
      <c r="AG98" s="13">
        <v>8.137233340664174</v>
      </c>
      <c r="AH98" s="13">
        <v>39.66677202329887</v>
      </c>
      <c r="AI98" s="13">
        <v>6.287306008754477</v>
      </c>
      <c r="AJ98" s="13">
        <v>41.883820343151605</v>
      </c>
      <c r="AK98" s="13">
        <v>12.191267440285365</v>
      </c>
      <c r="AL98" s="13">
        <v>86.4406779661017</v>
      </c>
      <c r="AM98" s="13">
        <v>0.9556909694387365</v>
      </c>
      <c r="AN98" s="13">
        <v>26.783010023797505</v>
      </c>
      <c r="AO98" s="13">
        <v>12.80258020709557</v>
      </c>
      <c r="AP98" s="13">
        <v>13.4</v>
      </c>
      <c r="AQ98" s="13">
        <v>61.003779289493565</v>
      </c>
      <c r="AR98" s="13">
        <v>68.18476443898611</v>
      </c>
      <c r="AS98" s="14">
        <v>32824</v>
      </c>
      <c r="AT98" s="14">
        <v>25245</v>
      </c>
    </row>
    <row r="99" spans="1:46" ht="17.25" customHeight="1">
      <c r="A99" s="8" t="s">
        <v>151</v>
      </c>
      <c r="B99" s="8">
        <v>1</v>
      </c>
      <c r="C99" s="8" t="s">
        <v>282</v>
      </c>
      <c r="D99" s="8" t="s">
        <v>51</v>
      </c>
      <c r="E99" s="11">
        <v>0</v>
      </c>
      <c r="F99" s="11">
        <v>7</v>
      </c>
      <c r="G99" s="11">
        <v>3</v>
      </c>
      <c r="H99" s="11">
        <v>0</v>
      </c>
      <c r="I99" s="11">
        <v>0</v>
      </c>
      <c r="J99" s="11">
        <v>1</v>
      </c>
      <c r="K99" s="11">
        <v>0</v>
      </c>
      <c r="L99" s="11">
        <v>0</v>
      </c>
      <c r="M99" s="11">
        <v>0</v>
      </c>
      <c r="N99" s="11">
        <v>0</v>
      </c>
      <c r="O99" s="11">
        <v>1</v>
      </c>
      <c r="P99" s="11">
        <v>1</v>
      </c>
      <c r="Q99" s="11">
        <v>1</v>
      </c>
      <c r="R99" s="11">
        <v>0</v>
      </c>
      <c r="S99" s="11">
        <v>0</v>
      </c>
      <c r="T99" s="11">
        <v>1</v>
      </c>
      <c r="U99" s="11"/>
      <c r="V99" s="11"/>
      <c r="W99" s="11">
        <v>1</v>
      </c>
      <c r="X99" s="11">
        <v>1</v>
      </c>
      <c r="Y99" s="11"/>
      <c r="Z99" s="11">
        <v>1</v>
      </c>
      <c r="AA99" s="12">
        <v>17499</v>
      </c>
      <c r="AB99" s="5">
        <v>17809</v>
      </c>
      <c r="AC99" s="12">
        <v>10</v>
      </c>
      <c r="AD99" s="13">
        <v>0.5615138413161884</v>
      </c>
      <c r="AE99" s="13">
        <v>11.3</v>
      </c>
      <c r="AF99" s="13">
        <v>39.3</v>
      </c>
      <c r="AG99" s="13">
        <v>1.2135922330097086</v>
      </c>
      <c r="AH99" s="13">
        <v>15.143722498428481</v>
      </c>
      <c r="AI99" s="13">
        <v>10.843373493975903</v>
      </c>
      <c r="AJ99" s="13">
        <v>40.86832740213523</v>
      </c>
      <c r="AK99" s="13">
        <v>12.57214697982742</v>
      </c>
      <c r="AL99" s="13">
        <v>91.93548387096774</v>
      </c>
      <c r="AM99" s="13">
        <v>0.870292456672707</v>
      </c>
      <c r="AN99" s="13">
        <v>16.09955512805098</v>
      </c>
      <c r="AO99" s="13">
        <v>6.899255194041552</v>
      </c>
      <c r="AP99" s="13">
        <v>22.6</v>
      </c>
      <c r="AQ99" s="13">
        <v>49.59777680269124</v>
      </c>
      <c r="AR99" s="13">
        <v>58.40077071290944</v>
      </c>
      <c r="AS99" s="14">
        <v>23067</v>
      </c>
      <c r="AT99" s="14">
        <v>20571</v>
      </c>
    </row>
    <row r="100" spans="1:46" ht="17.25" customHeight="1">
      <c r="A100" s="8" t="s">
        <v>152</v>
      </c>
      <c r="B100" s="8">
        <v>1</v>
      </c>
      <c r="C100" s="8" t="s">
        <v>284</v>
      </c>
      <c r="D100" s="8" t="s">
        <v>51</v>
      </c>
      <c r="E100" s="11">
        <v>1</v>
      </c>
      <c r="F100" s="11">
        <v>2</v>
      </c>
      <c r="G100" s="11">
        <v>5</v>
      </c>
      <c r="H100" s="11">
        <v>0</v>
      </c>
      <c r="I100" s="11">
        <v>0</v>
      </c>
      <c r="J100" s="11">
        <v>0</v>
      </c>
      <c r="K100" s="11">
        <v>0</v>
      </c>
      <c r="L100" s="11">
        <v>1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/>
      <c r="V100" s="11">
        <v>1</v>
      </c>
      <c r="W100" s="11">
        <v>1</v>
      </c>
      <c r="X100" s="11"/>
      <c r="Y100" s="11">
        <v>1</v>
      </c>
      <c r="Z100" s="11">
        <v>1</v>
      </c>
      <c r="AA100" s="12">
        <v>382032</v>
      </c>
      <c r="AB100" s="5">
        <v>391462</v>
      </c>
      <c r="AC100" s="12">
        <v>1451</v>
      </c>
      <c r="AD100" s="13">
        <v>3.70661775600186</v>
      </c>
      <c r="AE100" s="13">
        <v>9.8</v>
      </c>
      <c r="AF100" s="13">
        <v>26</v>
      </c>
      <c r="AG100" s="13">
        <v>11.155864115745402</v>
      </c>
      <c r="AH100" s="13">
        <v>45.53021736399045</v>
      </c>
      <c r="AI100" s="13">
        <v>6.742332117281448</v>
      </c>
      <c r="AJ100" s="13">
        <v>51.22196814834024</v>
      </c>
      <c r="AK100" s="13">
        <v>14.867864472086108</v>
      </c>
      <c r="AL100" s="13">
        <v>84.2050209205021</v>
      </c>
      <c r="AM100" s="13">
        <v>0.8826580144009505</v>
      </c>
      <c r="AN100" s="13">
        <v>19.468091924683513</v>
      </c>
      <c r="AO100" s="13">
        <v>29.045261949075357</v>
      </c>
      <c r="AP100" s="13">
        <v>12.6</v>
      </c>
      <c r="AQ100" s="13">
        <v>56.11374383549488</v>
      </c>
      <c r="AR100" s="13">
        <v>70.751956739404</v>
      </c>
      <c r="AS100" s="14">
        <v>37454</v>
      </c>
      <c r="AT100" s="14">
        <v>29659</v>
      </c>
    </row>
    <row r="101" spans="1:46" ht="17.25" customHeight="1">
      <c r="A101" s="8" t="s">
        <v>153</v>
      </c>
      <c r="B101" s="8">
        <v>1</v>
      </c>
      <c r="C101" s="8" t="s">
        <v>346</v>
      </c>
      <c r="D101" s="8" t="s">
        <v>51</v>
      </c>
      <c r="E101" s="11">
        <v>1</v>
      </c>
      <c r="F101" s="11">
        <v>1</v>
      </c>
      <c r="G101" s="11">
        <v>3</v>
      </c>
      <c r="H101" s="11">
        <v>0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0</v>
      </c>
      <c r="O101" s="11">
        <v>1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/>
      <c r="V101" s="11"/>
      <c r="W101" s="11"/>
      <c r="X101" s="11">
        <v>1</v>
      </c>
      <c r="Y101" s="11"/>
      <c r="Z101" s="11"/>
      <c r="AA101" s="12">
        <v>20386</v>
      </c>
      <c r="AB101" s="5">
        <v>20861</v>
      </c>
      <c r="AC101" s="12">
        <v>7</v>
      </c>
      <c r="AD101" s="13">
        <v>0.33555438377834235</v>
      </c>
      <c r="AE101" s="13">
        <v>4.6</v>
      </c>
      <c r="AF101" s="13">
        <v>14.3</v>
      </c>
      <c r="AG101" s="13">
        <v>2.494802494802495</v>
      </c>
      <c r="AH101" s="13">
        <v>17.51201805160404</v>
      </c>
      <c r="AI101" s="13">
        <v>6.349206349206349</v>
      </c>
      <c r="AJ101" s="13">
        <v>70.79352441613588</v>
      </c>
      <c r="AK101" s="13">
        <v>3.924261748258609</v>
      </c>
      <c r="AL101" s="13">
        <v>90.14084507042254</v>
      </c>
      <c r="AM101" s="13">
        <v>0.7904328351430838</v>
      </c>
      <c r="AN101" s="13">
        <v>20.867910566097574</v>
      </c>
      <c r="AO101" s="13">
        <v>5.603480609106594</v>
      </c>
      <c r="AP101" s="13">
        <v>15.1</v>
      </c>
      <c r="AQ101" s="13">
        <v>57.83127675648452</v>
      </c>
      <c r="AR101" s="13">
        <v>69.71928209848136</v>
      </c>
      <c r="AS101" s="14">
        <v>29867</v>
      </c>
      <c r="AT101" s="14">
        <v>19813</v>
      </c>
    </row>
    <row r="102" spans="1:46" ht="17.25" customHeight="1">
      <c r="A102" s="8" t="s">
        <v>154</v>
      </c>
      <c r="B102" s="8">
        <v>1</v>
      </c>
      <c r="C102" s="8" t="s">
        <v>299</v>
      </c>
      <c r="D102" s="8" t="s">
        <v>51</v>
      </c>
      <c r="E102" s="11">
        <v>0</v>
      </c>
      <c r="F102" s="11">
        <v>6</v>
      </c>
      <c r="G102" s="11">
        <v>3</v>
      </c>
      <c r="H102" s="11">
        <v>0</v>
      </c>
      <c r="I102" s="11">
        <v>0</v>
      </c>
      <c r="J102" s="11">
        <v>1</v>
      </c>
      <c r="K102" s="11">
        <v>0</v>
      </c>
      <c r="L102" s="11">
        <v>0</v>
      </c>
      <c r="M102" s="11">
        <v>0</v>
      </c>
      <c r="N102" s="11">
        <v>0</v>
      </c>
      <c r="O102" s="11">
        <v>1</v>
      </c>
      <c r="P102" s="11">
        <v>1</v>
      </c>
      <c r="Q102" s="11">
        <v>0</v>
      </c>
      <c r="R102" s="11">
        <v>0</v>
      </c>
      <c r="S102" s="11">
        <v>0</v>
      </c>
      <c r="T102" s="11">
        <v>0</v>
      </c>
      <c r="U102" s="11"/>
      <c r="V102" s="11"/>
      <c r="W102" s="11"/>
      <c r="X102" s="11">
        <v>1</v>
      </c>
      <c r="Y102" s="11"/>
      <c r="Z102" s="11"/>
      <c r="AA102" s="12">
        <v>19757</v>
      </c>
      <c r="AB102" s="5">
        <v>20042</v>
      </c>
      <c r="AC102" s="12">
        <v>3</v>
      </c>
      <c r="AD102" s="13">
        <v>0.1496856601137611</v>
      </c>
      <c r="AE102" s="13">
        <v>9.7</v>
      </c>
      <c r="AF102" s="13">
        <v>12.9</v>
      </c>
      <c r="AG102" s="13">
        <v>1.8717828731867105</v>
      </c>
      <c r="AH102" s="13">
        <v>8.351470364933947</v>
      </c>
      <c r="AI102" s="13">
        <v>9.884836852207293</v>
      </c>
      <c r="AJ102" s="13">
        <v>41.17569526822196</v>
      </c>
      <c r="AK102" s="13">
        <v>6.073796629042872</v>
      </c>
      <c r="AL102" s="13">
        <v>95</v>
      </c>
      <c r="AM102" s="13">
        <v>0.8775313309983999</v>
      </c>
      <c r="AN102" s="13">
        <v>14.449159370467852</v>
      </c>
      <c r="AO102" s="13">
        <v>6.0130132376037695</v>
      </c>
      <c r="AP102" s="13">
        <v>16</v>
      </c>
      <c r="AQ102" s="13">
        <v>58.8089951608312</v>
      </c>
      <c r="AR102" s="13">
        <v>60.70045462199023</v>
      </c>
      <c r="AS102" s="14">
        <v>27712</v>
      </c>
      <c r="AT102" s="14">
        <v>20740</v>
      </c>
    </row>
    <row r="103" spans="1:46" ht="17.25" customHeight="1">
      <c r="A103" s="8" t="s">
        <v>155</v>
      </c>
      <c r="B103" s="8">
        <v>1</v>
      </c>
      <c r="C103" s="8" t="s">
        <v>347</v>
      </c>
      <c r="D103" s="8" t="s">
        <v>51</v>
      </c>
      <c r="E103" s="11">
        <v>0</v>
      </c>
      <c r="F103" s="11">
        <v>8</v>
      </c>
      <c r="G103" s="11">
        <v>3</v>
      </c>
      <c r="H103" s="11">
        <v>0</v>
      </c>
      <c r="I103" s="11">
        <v>0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1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/>
      <c r="V103" s="11"/>
      <c r="W103" s="11"/>
      <c r="X103" s="11">
        <v>1</v>
      </c>
      <c r="Y103" s="11"/>
      <c r="Z103" s="11"/>
      <c r="AA103" s="12">
        <v>20118</v>
      </c>
      <c r="AB103" s="5">
        <v>20244</v>
      </c>
      <c r="AC103" s="12">
        <v>18</v>
      </c>
      <c r="AD103" s="13">
        <v>0.8891523414344991</v>
      </c>
      <c r="AE103" s="13">
        <v>6.1</v>
      </c>
      <c r="AF103" s="13">
        <v>18.6</v>
      </c>
      <c r="AG103" s="13">
        <v>0.47192071731949037</v>
      </c>
      <c r="AH103" s="13">
        <v>11.879908539616265</v>
      </c>
      <c r="AI103" s="13">
        <v>7.005253940455342</v>
      </c>
      <c r="AJ103" s="13">
        <v>49.238119834710744</v>
      </c>
      <c r="AK103" s="13">
        <v>7.456009543692216</v>
      </c>
      <c r="AL103" s="13">
        <v>90.47619047619048</v>
      </c>
      <c r="AM103" s="13">
        <v>0.8865138770409472</v>
      </c>
      <c r="AN103" s="13">
        <v>17.58288316915581</v>
      </c>
      <c r="AO103" s="13">
        <v>8.304850556323176</v>
      </c>
      <c r="AP103" s="13">
        <v>16</v>
      </c>
      <c r="AQ103" s="13">
        <v>57.765285996055226</v>
      </c>
      <c r="AR103" s="13">
        <v>65.38668718737976</v>
      </c>
      <c r="AS103" s="14">
        <v>26915</v>
      </c>
      <c r="AT103" s="14">
        <v>20888</v>
      </c>
    </row>
    <row r="104" spans="1:46" ht="17.25" customHeight="1">
      <c r="A104" s="8" t="s">
        <v>156</v>
      </c>
      <c r="B104" s="8">
        <v>1</v>
      </c>
      <c r="C104" s="8" t="s">
        <v>348</v>
      </c>
      <c r="D104" s="8" t="s">
        <v>51</v>
      </c>
      <c r="E104" s="11">
        <v>0</v>
      </c>
      <c r="F104" s="11">
        <v>10</v>
      </c>
      <c r="G104" s="11">
        <v>3</v>
      </c>
      <c r="H104" s="11">
        <v>0</v>
      </c>
      <c r="I104" s="11">
        <v>0</v>
      </c>
      <c r="J104" s="11">
        <v>1</v>
      </c>
      <c r="K104" s="11">
        <v>0</v>
      </c>
      <c r="L104" s="11">
        <v>0</v>
      </c>
      <c r="M104" s="11">
        <v>0</v>
      </c>
      <c r="N104" s="11">
        <v>0</v>
      </c>
      <c r="O104" s="11">
        <v>1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/>
      <c r="V104" s="11"/>
      <c r="W104" s="11"/>
      <c r="X104" s="11">
        <v>1</v>
      </c>
      <c r="Y104" s="11"/>
      <c r="Z104" s="11"/>
      <c r="AA104" s="12">
        <v>4945</v>
      </c>
      <c r="AB104" s="5">
        <v>5054</v>
      </c>
      <c r="AC104" s="12">
        <v>0</v>
      </c>
      <c r="AD104" s="13">
        <v>0</v>
      </c>
      <c r="AE104" s="13">
        <v>11.3</v>
      </c>
      <c r="AF104" s="15">
        <f>AVERAGE(AF107,AF91,AF103,AF87,AF50,AF11)</f>
        <v>27.78333333333333</v>
      </c>
      <c r="AG104" s="13">
        <v>0</v>
      </c>
      <c r="AH104" s="13">
        <v>2.4266936299292214</v>
      </c>
      <c r="AI104" s="13">
        <v>7.2796934865900385</v>
      </c>
      <c r="AJ104" s="13">
        <v>59.284979423868315</v>
      </c>
      <c r="AK104" s="13">
        <v>12.133468149646108</v>
      </c>
      <c r="AL104" s="13">
        <v>94.73684210526315</v>
      </c>
      <c r="AM104" s="13">
        <v>0.902846993370889</v>
      </c>
      <c r="AN104" s="13">
        <v>16.18843683083512</v>
      </c>
      <c r="AO104" s="13">
        <v>9.059434506635892</v>
      </c>
      <c r="AP104" s="13">
        <v>15.6</v>
      </c>
      <c r="AQ104" s="13">
        <v>53.72988505747126</v>
      </c>
      <c r="AR104" s="13">
        <v>65.20477265398259</v>
      </c>
      <c r="AS104" s="14">
        <v>24673</v>
      </c>
      <c r="AT104" s="14">
        <v>18633</v>
      </c>
    </row>
    <row r="105" spans="1:46" ht="17.25" customHeight="1">
      <c r="A105" s="8" t="s">
        <v>157</v>
      </c>
      <c r="B105" s="8">
        <v>1</v>
      </c>
      <c r="C105" s="8" t="s">
        <v>349</v>
      </c>
      <c r="D105" s="8" t="s">
        <v>51</v>
      </c>
      <c r="E105" s="11">
        <v>0</v>
      </c>
      <c r="F105" s="11">
        <v>3</v>
      </c>
      <c r="G105" s="11">
        <v>3</v>
      </c>
      <c r="H105" s="11">
        <v>0</v>
      </c>
      <c r="I105" s="11">
        <v>0</v>
      </c>
      <c r="J105" s="11">
        <v>1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1</v>
      </c>
      <c r="U105" s="11"/>
      <c r="V105" s="11"/>
      <c r="W105" s="11">
        <v>1</v>
      </c>
      <c r="X105" s="11">
        <v>1</v>
      </c>
      <c r="Y105" s="11"/>
      <c r="Z105" s="11"/>
      <c r="AA105" s="12">
        <v>62315</v>
      </c>
      <c r="AB105" s="5">
        <v>64044</v>
      </c>
      <c r="AC105" s="12">
        <v>133</v>
      </c>
      <c r="AD105" s="13">
        <v>2.076697270626444</v>
      </c>
      <c r="AE105" s="13">
        <v>7.3</v>
      </c>
      <c r="AF105" s="13">
        <v>29.4</v>
      </c>
      <c r="AG105" s="13">
        <v>16.979016498478295</v>
      </c>
      <c r="AH105" s="13">
        <v>36.01059135039718</v>
      </c>
      <c r="AI105" s="13">
        <v>7.540263543191801</v>
      </c>
      <c r="AJ105" s="13">
        <v>47.072425468659674</v>
      </c>
      <c r="AK105" s="13">
        <v>13.319425499478456</v>
      </c>
      <c r="AL105" s="13">
        <v>88.3248730964467</v>
      </c>
      <c r="AM105" s="13">
        <v>0.9570753876605627</v>
      </c>
      <c r="AN105" s="13">
        <v>25.218223125672605</v>
      </c>
      <c r="AO105" s="13">
        <v>20.249727178133643</v>
      </c>
      <c r="AP105" s="13">
        <v>16.4</v>
      </c>
      <c r="AQ105" s="13">
        <v>56.799228109672754</v>
      </c>
      <c r="AR105" s="13">
        <v>69.26145785767503</v>
      </c>
      <c r="AS105" s="14">
        <v>30914</v>
      </c>
      <c r="AT105" s="14">
        <v>25184</v>
      </c>
    </row>
    <row r="106" spans="1:46" ht="17.25" customHeight="1">
      <c r="A106" s="8" t="s">
        <v>158</v>
      </c>
      <c r="B106" s="8">
        <v>1</v>
      </c>
      <c r="C106" s="8" t="s">
        <v>350</v>
      </c>
      <c r="D106" s="8" t="s">
        <v>51</v>
      </c>
      <c r="E106" s="11">
        <v>0</v>
      </c>
      <c r="F106" s="11">
        <v>5</v>
      </c>
      <c r="G106" s="11">
        <v>5</v>
      </c>
      <c r="H106" s="11">
        <v>0</v>
      </c>
      <c r="I106" s="11">
        <v>0</v>
      </c>
      <c r="J106" s="11">
        <v>0</v>
      </c>
      <c r="K106" s="11">
        <v>0</v>
      </c>
      <c r="L106" s="11">
        <v>1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/>
      <c r="V106" s="11">
        <v>1</v>
      </c>
      <c r="W106" s="11"/>
      <c r="X106" s="11"/>
      <c r="Y106" s="11"/>
      <c r="Z106" s="11">
        <v>1</v>
      </c>
      <c r="AA106" s="12">
        <v>51910</v>
      </c>
      <c r="AB106" s="5">
        <v>52211</v>
      </c>
      <c r="AC106" s="12">
        <v>34</v>
      </c>
      <c r="AD106" s="13">
        <v>0.6512037693206412</v>
      </c>
      <c r="AE106" s="13">
        <v>9</v>
      </c>
      <c r="AF106" s="13">
        <v>19.9</v>
      </c>
      <c r="AG106" s="13">
        <v>0.5491488193300385</v>
      </c>
      <c r="AH106" s="13">
        <v>29.87863610094394</v>
      </c>
      <c r="AI106" s="13">
        <v>9.334985543163981</v>
      </c>
      <c r="AJ106" s="13">
        <v>53.88565050229444</v>
      </c>
      <c r="AK106" s="13">
        <v>10.787902138316317</v>
      </c>
      <c r="AL106" s="13">
        <v>91.62011173184358</v>
      </c>
      <c r="AM106" s="13">
        <v>0.8926565515837063</v>
      </c>
      <c r="AN106" s="13">
        <v>17.67798690671031</v>
      </c>
      <c r="AO106" s="13">
        <v>14.755177616239198</v>
      </c>
      <c r="AP106" s="13">
        <v>13.9</v>
      </c>
      <c r="AQ106" s="13">
        <v>57.29405109833129</v>
      </c>
      <c r="AR106" s="13">
        <v>65.99151292623469</v>
      </c>
      <c r="AS106" s="14">
        <v>33226</v>
      </c>
      <c r="AT106" s="14">
        <v>34136</v>
      </c>
    </row>
    <row r="107" spans="1:46" ht="17.25" customHeight="1">
      <c r="A107" s="8" t="s">
        <v>159</v>
      </c>
      <c r="B107" s="8">
        <v>1</v>
      </c>
      <c r="C107" s="8" t="s">
        <v>351</v>
      </c>
      <c r="D107" s="8" t="s">
        <v>51</v>
      </c>
      <c r="E107" s="11">
        <v>0</v>
      </c>
      <c r="F107" s="11">
        <v>6</v>
      </c>
      <c r="G107" s="11">
        <v>3</v>
      </c>
      <c r="H107" s="11">
        <v>0</v>
      </c>
      <c r="I107" s="11">
        <v>0</v>
      </c>
      <c r="J107" s="11">
        <v>1</v>
      </c>
      <c r="K107" s="11">
        <v>0</v>
      </c>
      <c r="L107" s="11">
        <v>0</v>
      </c>
      <c r="M107" s="11">
        <v>0</v>
      </c>
      <c r="N107" s="11">
        <v>0</v>
      </c>
      <c r="O107" s="11">
        <v>1</v>
      </c>
      <c r="P107" s="11">
        <v>1</v>
      </c>
      <c r="Q107" s="11">
        <v>1</v>
      </c>
      <c r="R107" s="11">
        <v>0</v>
      </c>
      <c r="S107" s="11">
        <v>0</v>
      </c>
      <c r="T107" s="11">
        <v>0</v>
      </c>
      <c r="U107" s="11"/>
      <c r="V107" s="11">
        <v>1</v>
      </c>
      <c r="W107" s="11">
        <v>1</v>
      </c>
      <c r="X107" s="11">
        <v>1</v>
      </c>
      <c r="Y107" s="11"/>
      <c r="Z107" s="11">
        <v>1</v>
      </c>
      <c r="AA107" s="12">
        <v>21127</v>
      </c>
      <c r="AB107" s="5">
        <v>21676</v>
      </c>
      <c r="AC107" s="12">
        <v>13</v>
      </c>
      <c r="AD107" s="13">
        <v>0.5997416497508766</v>
      </c>
      <c r="AE107" s="13">
        <v>9.9</v>
      </c>
      <c r="AF107" s="13">
        <v>19.4</v>
      </c>
      <c r="AG107" s="13">
        <v>7.217321571772254</v>
      </c>
      <c r="AH107" s="13">
        <v>23.71373124437923</v>
      </c>
      <c r="AI107" s="13">
        <v>12.48945147679325</v>
      </c>
      <c r="AJ107" s="13">
        <v>42.59650470520453</v>
      </c>
      <c r="AK107" s="13">
        <v>9.466559378993704</v>
      </c>
      <c r="AL107" s="13">
        <v>94.66666666666667</v>
      </c>
      <c r="AM107" s="13">
        <v>0.8355003988902701</v>
      </c>
      <c r="AN107" s="13">
        <v>10.544252288911496</v>
      </c>
      <c r="AO107" s="13">
        <v>7.485163204747774</v>
      </c>
      <c r="AP107" s="13">
        <v>20.2</v>
      </c>
      <c r="AQ107" s="13">
        <v>51.41612942464421</v>
      </c>
      <c r="AR107" s="13">
        <v>55.991585666618306</v>
      </c>
      <c r="AS107" s="14">
        <v>24093</v>
      </c>
      <c r="AT107" s="14">
        <v>21768</v>
      </c>
    </row>
    <row r="108" spans="1:46" ht="17.25" customHeight="1">
      <c r="A108" s="8" t="s">
        <v>160</v>
      </c>
      <c r="B108" s="8">
        <v>1</v>
      </c>
      <c r="C108" s="8" t="s">
        <v>352</v>
      </c>
      <c r="D108" s="8" t="s">
        <v>51</v>
      </c>
      <c r="E108" s="11">
        <v>1</v>
      </c>
      <c r="F108" s="11">
        <v>1</v>
      </c>
      <c r="G108" s="11">
        <v>3</v>
      </c>
      <c r="H108" s="11">
        <v>0</v>
      </c>
      <c r="I108" s="11">
        <v>0</v>
      </c>
      <c r="J108" s="11">
        <v>1</v>
      </c>
      <c r="K108" s="11">
        <v>0</v>
      </c>
      <c r="L108" s="11">
        <v>0</v>
      </c>
      <c r="M108" s="11">
        <v>0</v>
      </c>
      <c r="N108" s="11">
        <v>0</v>
      </c>
      <c r="O108" s="11">
        <v>1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/>
      <c r="V108" s="11"/>
      <c r="W108" s="11">
        <v>1</v>
      </c>
      <c r="X108" s="11">
        <v>1</v>
      </c>
      <c r="Y108" s="11"/>
      <c r="Z108" s="11"/>
      <c r="AA108" s="12">
        <v>17712</v>
      </c>
      <c r="AB108" s="5">
        <v>18170</v>
      </c>
      <c r="AC108" s="12">
        <v>13</v>
      </c>
      <c r="AD108" s="13">
        <v>0.7154650522839846</v>
      </c>
      <c r="AE108" s="13">
        <v>7.1</v>
      </c>
      <c r="AF108" s="13">
        <v>17.5</v>
      </c>
      <c r="AG108" s="13">
        <v>4.176334106728539</v>
      </c>
      <c r="AH108" s="13">
        <v>19.139566395663955</v>
      </c>
      <c r="AI108" s="13">
        <v>7.976071784646062</v>
      </c>
      <c r="AJ108" s="13">
        <v>56.32628307179137</v>
      </c>
      <c r="AK108" s="13">
        <v>9.598012646793135</v>
      </c>
      <c r="AL108" s="13">
        <v>92.1875</v>
      </c>
      <c r="AM108" s="13">
        <v>0.8667030356139691</v>
      </c>
      <c r="AN108" s="13">
        <v>20.30088816385717</v>
      </c>
      <c r="AO108" s="13">
        <v>9.255806068825224</v>
      </c>
      <c r="AP108" s="13">
        <v>12.2</v>
      </c>
      <c r="AQ108" s="13">
        <v>62.68450130851991</v>
      </c>
      <c r="AR108" s="13">
        <v>69.59162119345186</v>
      </c>
      <c r="AS108" s="14">
        <v>35625</v>
      </c>
      <c r="AT108" s="14">
        <v>25252</v>
      </c>
    </row>
    <row r="109" spans="1:46" ht="17.25" customHeight="1">
      <c r="A109" s="8" t="s">
        <v>161</v>
      </c>
      <c r="B109" s="8">
        <v>1</v>
      </c>
      <c r="C109" s="8" t="s">
        <v>353</v>
      </c>
      <c r="D109" s="8" t="s">
        <v>51</v>
      </c>
      <c r="E109" s="11">
        <v>1</v>
      </c>
      <c r="F109" s="11">
        <v>2</v>
      </c>
      <c r="G109" s="11">
        <v>3</v>
      </c>
      <c r="H109" s="11">
        <v>0</v>
      </c>
      <c r="I109" s="11">
        <v>0</v>
      </c>
      <c r="J109" s="11">
        <v>1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/>
      <c r="V109" s="11"/>
      <c r="W109" s="11">
        <v>1</v>
      </c>
      <c r="X109" s="11">
        <v>1</v>
      </c>
      <c r="Y109" s="11">
        <v>1</v>
      </c>
      <c r="Z109" s="11"/>
      <c r="AA109" s="12">
        <v>153048</v>
      </c>
      <c r="AB109" s="5">
        <v>152707</v>
      </c>
      <c r="AC109" s="12">
        <v>536</v>
      </c>
      <c r="AD109" s="13">
        <v>3.509989718873398</v>
      </c>
      <c r="AE109" s="13">
        <v>7.8</v>
      </c>
      <c r="AF109" s="13">
        <v>23.4</v>
      </c>
      <c r="AG109" s="13">
        <v>14.49087850950964</v>
      </c>
      <c r="AH109" s="13">
        <v>33.19873503737389</v>
      </c>
      <c r="AI109" s="13">
        <v>8.900885935769656</v>
      </c>
      <c r="AJ109" s="13">
        <v>47.16099534424969</v>
      </c>
      <c r="AK109" s="13">
        <v>16.726778526998068</v>
      </c>
      <c r="AL109" s="13">
        <v>87.55186721991701</v>
      </c>
      <c r="AM109" s="13">
        <v>0.9499023284363086</v>
      </c>
      <c r="AN109" s="13">
        <v>14.57219343815499</v>
      </c>
      <c r="AO109" s="13">
        <v>18.116108834768198</v>
      </c>
      <c r="AP109" s="13">
        <v>12.9</v>
      </c>
      <c r="AQ109" s="13">
        <v>58.06968334329109</v>
      </c>
      <c r="AR109" s="13">
        <v>66.43661386600185</v>
      </c>
      <c r="AS109" s="14">
        <v>33529</v>
      </c>
      <c r="AT109" s="14">
        <v>30556</v>
      </c>
    </row>
    <row r="110" spans="1:46" ht="17.25" customHeight="1">
      <c r="A110" s="8" t="s">
        <v>162</v>
      </c>
      <c r="B110" s="8">
        <v>1</v>
      </c>
      <c r="C110" s="8" t="s">
        <v>354</v>
      </c>
      <c r="D110" s="8" t="s">
        <v>51</v>
      </c>
      <c r="E110" s="11">
        <v>1</v>
      </c>
      <c r="F110" s="11">
        <v>2</v>
      </c>
      <c r="G110" s="11">
        <v>3</v>
      </c>
      <c r="H110" s="11">
        <v>0</v>
      </c>
      <c r="I110" s="11">
        <v>0</v>
      </c>
      <c r="J110" s="11">
        <v>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/>
      <c r="V110" s="11"/>
      <c r="W110" s="11">
        <v>1</v>
      </c>
      <c r="X110" s="11"/>
      <c r="Y110" s="11"/>
      <c r="Z110" s="11"/>
      <c r="AA110" s="12">
        <v>17667</v>
      </c>
      <c r="AB110" s="5">
        <v>17647</v>
      </c>
      <c r="AC110" s="12">
        <v>12</v>
      </c>
      <c r="AD110" s="13">
        <v>0.6800022666742223</v>
      </c>
      <c r="AE110" s="13">
        <v>8.1</v>
      </c>
      <c r="AF110" s="13">
        <v>13.2</v>
      </c>
      <c r="AG110" s="13">
        <v>2.34192037470726</v>
      </c>
      <c r="AH110" s="13">
        <v>21.792041659591327</v>
      </c>
      <c r="AI110" s="13">
        <v>9.741060419235511</v>
      </c>
      <c r="AJ110" s="13">
        <v>46.16151545363908</v>
      </c>
      <c r="AK110" s="13">
        <v>20.943001075451406</v>
      </c>
      <c r="AL110" s="13">
        <v>93.61702127659575</v>
      </c>
      <c r="AM110" s="13">
        <v>0.8909794993512468</v>
      </c>
      <c r="AN110" s="13">
        <v>16.841348745283582</v>
      </c>
      <c r="AO110" s="13">
        <v>10.616760828625235</v>
      </c>
      <c r="AP110" s="13">
        <v>13.1</v>
      </c>
      <c r="AQ110" s="13">
        <v>58.52279957582185</v>
      </c>
      <c r="AR110" s="13">
        <v>65.3564409505092</v>
      </c>
      <c r="AS110" s="14">
        <v>29863</v>
      </c>
      <c r="AT110" s="14">
        <v>28794</v>
      </c>
    </row>
    <row r="111" spans="1:46" ht="17.25" customHeight="1">
      <c r="A111" s="8" t="s">
        <v>163</v>
      </c>
      <c r="B111" s="8">
        <v>1</v>
      </c>
      <c r="C111" s="8" t="s">
        <v>355</v>
      </c>
      <c r="D111" s="8" t="s">
        <v>51</v>
      </c>
      <c r="E111" s="11">
        <v>1</v>
      </c>
      <c r="F111" s="11">
        <v>2</v>
      </c>
      <c r="G111" s="11">
        <v>3</v>
      </c>
      <c r="H111" s="11">
        <v>0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1</v>
      </c>
      <c r="P111" s="11">
        <v>1</v>
      </c>
      <c r="Q111" s="11">
        <v>0</v>
      </c>
      <c r="R111" s="11">
        <v>0</v>
      </c>
      <c r="S111" s="11">
        <v>0</v>
      </c>
      <c r="T111" s="11">
        <v>1</v>
      </c>
      <c r="U111" s="11"/>
      <c r="V111" s="11"/>
      <c r="W111" s="11">
        <v>1</v>
      </c>
      <c r="X111" s="11">
        <v>1</v>
      </c>
      <c r="Y111" s="11"/>
      <c r="Z111" s="11">
        <v>1</v>
      </c>
      <c r="AA111" s="12">
        <v>17808</v>
      </c>
      <c r="AB111" s="5">
        <v>18557</v>
      </c>
      <c r="AC111" s="12">
        <v>3</v>
      </c>
      <c r="AD111" s="13">
        <v>0.16166406207899986</v>
      </c>
      <c r="AE111" s="13">
        <v>10</v>
      </c>
      <c r="AF111" s="13">
        <v>32.6</v>
      </c>
      <c r="AG111" s="13">
        <v>6.484483557202409</v>
      </c>
      <c r="AH111" s="13">
        <v>18.418688230008982</v>
      </c>
      <c r="AI111" s="13">
        <v>15.465898174831894</v>
      </c>
      <c r="AJ111" s="13">
        <v>44.1807738814994</v>
      </c>
      <c r="AK111" s="13">
        <v>3.9308176100628933</v>
      </c>
      <c r="AL111" s="13">
        <v>97.36842105263158</v>
      </c>
      <c r="AM111" s="13">
        <v>0.8881636470311132</v>
      </c>
      <c r="AN111" s="13">
        <v>19.91209055876686</v>
      </c>
      <c r="AO111" s="13">
        <v>5.751375515818432</v>
      </c>
      <c r="AP111" s="13">
        <v>19.6</v>
      </c>
      <c r="AQ111" s="13">
        <v>54.552227685888845</v>
      </c>
      <c r="AR111" s="13">
        <v>62.32154996600951</v>
      </c>
      <c r="AS111" s="14">
        <v>27335</v>
      </c>
      <c r="AT111" s="14">
        <v>20596</v>
      </c>
    </row>
    <row r="112" spans="1:46" ht="17.25" customHeight="1">
      <c r="A112" s="8" t="s">
        <v>164</v>
      </c>
      <c r="B112" s="8">
        <v>1</v>
      </c>
      <c r="C112" s="8" t="s">
        <v>48</v>
      </c>
      <c r="D112" s="8" t="s">
        <v>51</v>
      </c>
      <c r="E112" s="11">
        <v>0</v>
      </c>
      <c r="F112" s="11">
        <v>10</v>
      </c>
      <c r="G112" s="11">
        <v>3</v>
      </c>
      <c r="H112" s="11">
        <v>0</v>
      </c>
      <c r="I112" s="11">
        <v>0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11">
        <v>1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/>
      <c r="V112" s="11"/>
      <c r="W112" s="11"/>
      <c r="X112" s="11"/>
      <c r="Y112" s="11"/>
      <c r="Z112" s="11">
        <v>1</v>
      </c>
      <c r="AA112" s="12">
        <v>5508</v>
      </c>
      <c r="AB112" s="5">
        <v>5532</v>
      </c>
      <c r="AC112" s="12">
        <v>1</v>
      </c>
      <c r="AD112" s="13">
        <v>0.18076644974692696</v>
      </c>
      <c r="AE112" s="13">
        <v>5</v>
      </c>
      <c r="AF112" s="15">
        <v>30.62</v>
      </c>
      <c r="AG112" s="13">
        <v>1.7241379310344827</v>
      </c>
      <c r="AH112" s="13">
        <v>14.161220043572984</v>
      </c>
      <c r="AI112" s="13">
        <v>16.376306620209057</v>
      </c>
      <c r="AJ112" s="13">
        <v>51.755833136931415</v>
      </c>
      <c r="AK112" s="13">
        <v>9.07770515613653</v>
      </c>
      <c r="AL112" s="13">
        <v>100</v>
      </c>
      <c r="AM112" s="13">
        <v>0.7070558764310376</v>
      </c>
      <c r="AN112" s="13">
        <v>18.897030466640956</v>
      </c>
      <c r="AO112" s="13">
        <v>7.784911717495987</v>
      </c>
      <c r="AP112" s="13">
        <v>15.2</v>
      </c>
      <c r="AQ112" s="13">
        <v>58.85845588235294</v>
      </c>
      <c r="AR112" s="13">
        <v>67.55778334725703</v>
      </c>
      <c r="AS112" s="14">
        <v>28165</v>
      </c>
      <c r="AT112" s="14">
        <v>26895</v>
      </c>
    </row>
    <row r="113" spans="1:46" ht="17.25" customHeight="1">
      <c r="A113" s="8" t="s">
        <v>165</v>
      </c>
      <c r="B113" s="8">
        <v>1</v>
      </c>
      <c r="C113" s="8" t="s">
        <v>356</v>
      </c>
      <c r="D113" s="8" t="s">
        <v>51</v>
      </c>
      <c r="E113" s="11">
        <v>0</v>
      </c>
      <c r="F113" s="11">
        <v>3</v>
      </c>
      <c r="G113" s="11">
        <v>3</v>
      </c>
      <c r="H113" s="11">
        <v>0</v>
      </c>
      <c r="I113" s="11">
        <v>0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11">
        <v>1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/>
      <c r="V113" s="11"/>
      <c r="W113" s="11"/>
      <c r="X113" s="11">
        <v>1</v>
      </c>
      <c r="Y113" s="11"/>
      <c r="Z113" s="11"/>
      <c r="AA113" s="12">
        <v>38276</v>
      </c>
      <c r="AB113" s="5">
        <v>38785</v>
      </c>
      <c r="AC113" s="12">
        <v>38</v>
      </c>
      <c r="AD113" s="13">
        <v>0.9797602165785742</v>
      </c>
      <c r="AE113" s="13">
        <v>8.4</v>
      </c>
      <c r="AF113" s="13">
        <v>37.7</v>
      </c>
      <c r="AG113" s="13">
        <v>17.904034375746004</v>
      </c>
      <c r="AH113" s="13">
        <v>36.707074929459715</v>
      </c>
      <c r="AI113" s="13">
        <v>10.011441647597254</v>
      </c>
      <c r="AJ113" s="13">
        <v>46.182232032004414</v>
      </c>
      <c r="AK113" s="13">
        <v>9.927892151739993</v>
      </c>
      <c r="AL113" s="13">
        <v>89.71428571428571</v>
      </c>
      <c r="AM113" s="13">
        <v>0.8608252805482071</v>
      </c>
      <c r="AN113" s="13">
        <v>13.958170227043956</v>
      </c>
      <c r="AO113" s="13">
        <v>9.131602506714414</v>
      </c>
      <c r="AP113" s="13">
        <v>16.6</v>
      </c>
      <c r="AQ113" s="13">
        <v>57.5</v>
      </c>
      <c r="AR113" s="13">
        <v>69.54623357545091</v>
      </c>
      <c r="AS113" s="14">
        <v>30920</v>
      </c>
      <c r="AT113" s="14">
        <v>26814</v>
      </c>
    </row>
    <row r="114" spans="1:46" ht="17.25" customHeight="1">
      <c r="A114" s="8" t="s">
        <v>166</v>
      </c>
      <c r="B114" s="8">
        <v>1</v>
      </c>
      <c r="C114" s="8" t="s">
        <v>333</v>
      </c>
      <c r="D114" s="8" t="s">
        <v>51</v>
      </c>
      <c r="E114" s="11">
        <v>1</v>
      </c>
      <c r="F114" s="11">
        <v>2</v>
      </c>
      <c r="G114" s="11">
        <v>5</v>
      </c>
      <c r="H114" s="11">
        <v>0</v>
      </c>
      <c r="I114" s="11">
        <v>0</v>
      </c>
      <c r="J114" s="11">
        <v>0</v>
      </c>
      <c r="K114" s="11">
        <v>0</v>
      </c>
      <c r="L114" s="11">
        <v>1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/>
      <c r="V114" s="11"/>
      <c r="W114" s="11"/>
      <c r="X114" s="11">
        <v>1</v>
      </c>
      <c r="Y114" s="11"/>
      <c r="Z114" s="11"/>
      <c r="AA114" s="12">
        <v>107198</v>
      </c>
      <c r="AB114" s="5">
        <v>109109</v>
      </c>
      <c r="AC114" s="12">
        <v>570</v>
      </c>
      <c r="AD114" s="13">
        <v>5.224133664500638</v>
      </c>
      <c r="AE114" s="13">
        <v>8.7</v>
      </c>
      <c r="AF114" s="13">
        <v>22.8</v>
      </c>
      <c r="AG114" s="13">
        <v>18.414018414018415</v>
      </c>
      <c r="AH114" s="13">
        <v>47.23035877535028</v>
      </c>
      <c r="AI114" s="13">
        <v>6.45216792842395</v>
      </c>
      <c r="AJ114" s="13">
        <v>45.410794087315224</v>
      </c>
      <c r="AK114" s="13">
        <v>17.35106998264893</v>
      </c>
      <c r="AL114" s="13">
        <v>87.26937269372694</v>
      </c>
      <c r="AM114" s="13">
        <v>0.9649812444606596</v>
      </c>
      <c r="AN114" s="13">
        <v>22.83962863037613</v>
      </c>
      <c r="AO114" s="13">
        <v>22.874141499993144</v>
      </c>
      <c r="AP114" s="13">
        <v>13.9</v>
      </c>
      <c r="AQ114" s="13">
        <v>57.202596638845534</v>
      </c>
      <c r="AR114" s="13">
        <v>69.51166477280698</v>
      </c>
      <c r="AS114" s="14">
        <v>33116</v>
      </c>
      <c r="AT114" s="14">
        <v>25342</v>
      </c>
    </row>
    <row r="115" spans="1:46" ht="17.25" customHeight="1">
      <c r="A115" s="8" t="s">
        <v>167</v>
      </c>
      <c r="B115" s="8">
        <v>1</v>
      </c>
      <c r="C115" s="8" t="s">
        <v>0</v>
      </c>
      <c r="D115" s="8" t="s">
        <v>51</v>
      </c>
      <c r="E115" s="11">
        <v>0</v>
      </c>
      <c r="F115" s="11">
        <v>9</v>
      </c>
      <c r="G115" s="11">
        <v>3</v>
      </c>
      <c r="H115" s="11">
        <v>0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1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/>
      <c r="V115" s="11"/>
      <c r="W115" s="11"/>
      <c r="X115" s="11">
        <v>1</v>
      </c>
      <c r="Y115" s="11"/>
      <c r="Z115" s="11"/>
      <c r="AA115" s="12">
        <v>23102</v>
      </c>
      <c r="AB115" s="5">
        <v>23484</v>
      </c>
      <c r="AC115" s="12">
        <v>18</v>
      </c>
      <c r="AD115" s="13">
        <v>0.7664793050587635</v>
      </c>
      <c r="AE115" s="13">
        <v>6.2</v>
      </c>
      <c r="AF115" s="13">
        <v>32.7</v>
      </c>
      <c r="AG115" s="13">
        <v>5.43267365153279</v>
      </c>
      <c r="AH115" s="13">
        <v>37.442645658384556</v>
      </c>
      <c r="AI115" s="13">
        <v>11.57556270096463</v>
      </c>
      <c r="AJ115" s="13">
        <v>47.302270282511465</v>
      </c>
      <c r="AK115" s="13">
        <v>9.522985022941736</v>
      </c>
      <c r="AL115" s="13">
        <v>87.20930232558139</v>
      </c>
      <c r="AM115" s="13">
        <v>0.8025413975240665</v>
      </c>
      <c r="AN115" s="13">
        <v>14.360698006353884</v>
      </c>
      <c r="AO115" s="13">
        <v>7.946349487536379</v>
      </c>
      <c r="AP115" s="13">
        <v>14.3</v>
      </c>
      <c r="AQ115" s="13">
        <v>58.270715835141004</v>
      </c>
      <c r="AR115" s="13">
        <v>68.11266447368422</v>
      </c>
      <c r="AS115" s="14">
        <v>29383</v>
      </c>
      <c r="AT115" s="14">
        <v>22736</v>
      </c>
    </row>
    <row r="116" spans="1:46" ht="17.25" customHeight="1">
      <c r="A116" s="8" t="s">
        <v>168</v>
      </c>
      <c r="B116" s="8">
        <v>1</v>
      </c>
      <c r="C116" s="8" t="s">
        <v>1</v>
      </c>
      <c r="D116" s="8" t="s">
        <v>52</v>
      </c>
      <c r="E116" s="11">
        <v>0</v>
      </c>
      <c r="F116" s="11">
        <v>10</v>
      </c>
      <c r="G116" s="11">
        <v>2</v>
      </c>
      <c r="H116" s="11">
        <v>0</v>
      </c>
      <c r="I116" s="11">
        <v>1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</v>
      </c>
      <c r="P116" s="11">
        <v>1</v>
      </c>
      <c r="Q116" s="11">
        <v>0</v>
      </c>
      <c r="R116" s="11">
        <v>1</v>
      </c>
      <c r="S116" s="11">
        <v>0</v>
      </c>
      <c r="T116" s="11">
        <v>0</v>
      </c>
      <c r="U116" s="11">
        <v>1</v>
      </c>
      <c r="V116" s="11">
        <v>1</v>
      </c>
      <c r="W116" s="11">
        <v>1</v>
      </c>
      <c r="X116" s="11"/>
      <c r="Y116" s="11"/>
      <c r="Z116" s="11">
        <v>1</v>
      </c>
      <c r="AA116" s="12">
        <v>26978</v>
      </c>
      <c r="AB116" s="5">
        <v>26024</v>
      </c>
      <c r="AC116" s="12">
        <v>16</v>
      </c>
      <c r="AD116" s="13">
        <v>0.6148170919151552</v>
      </c>
      <c r="AE116" s="13">
        <v>5.8</v>
      </c>
      <c r="AF116" s="13">
        <v>22.3</v>
      </c>
      <c r="AG116" s="13">
        <v>1.722356183258698</v>
      </c>
      <c r="AH116" s="13">
        <v>13.751946030098598</v>
      </c>
      <c r="AI116" s="13">
        <v>18.990536277602523</v>
      </c>
      <c r="AJ116" s="13">
        <v>46.4796038670125</v>
      </c>
      <c r="AK116" s="13">
        <v>7.042775594929202</v>
      </c>
      <c r="AL116" s="13">
        <v>95.23809523809523</v>
      </c>
      <c r="AM116" s="13">
        <v>0.3633758008363863</v>
      </c>
      <c r="AN116" s="13">
        <v>9.312293006039353</v>
      </c>
      <c r="AO116" s="13">
        <v>7.957137552384489</v>
      </c>
      <c r="AP116" s="13">
        <v>23.2</v>
      </c>
      <c r="AQ116" s="13">
        <v>48.12423780487804</v>
      </c>
      <c r="AR116" s="13">
        <v>43.33019024904321</v>
      </c>
      <c r="AS116" s="14">
        <v>22213</v>
      </c>
      <c r="AT116" s="14">
        <v>27146</v>
      </c>
    </row>
    <row r="117" spans="1:46" ht="17.25" customHeight="1">
      <c r="A117" s="8" t="s">
        <v>169</v>
      </c>
      <c r="B117" s="8">
        <v>1</v>
      </c>
      <c r="C117" s="8" t="s">
        <v>2</v>
      </c>
      <c r="D117" s="8" t="s">
        <v>52</v>
      </c>
      <c r="E117" s="11">
        <v>0</v>
      </c>
      <c r="F117" s="11">
        <v>12</v>
      </c>
      <c r="G117" s="11">
        <v>2</v>
      </c>
      <c r="H117" s="11">
        <v>0</v>
      </c>
      <c r="I117" s="11">
        <v>1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</v>
      </c>
      <c r="P117" s="11">
        <v>1</v>
      </c>
      <c r="Q117" s="11">
        <v>0</v>
      </c>
      <c r="R117" s="11">
        <v>1</v>
      </c>
      <c r="S117" s="11">
        <v>0</v>
      </c>
      <c r="T117" s="11">
        <v>0</v>
      </c>
      <c r="U117" s="11"/>
      <c r="V117" s="11">
        <v>1</v>
      </c>
      <c r="W117" s="11"/>
      <c r="X117" s="11"/>
      <c r="Y117" s="11">
        <v>1</v>
      </c>
      <c r="Z117" s="11">
        <v>1</v>
      </c>
      <c r="AA117" s="12">
        <v>16395</v>
      </c>
      <c r="AB117" s="5">
        <v>16217</v>
      </c>
      <c r="AC117" s="12">
        <v>12</v>
      </c>
      <c r="AD117" s="13">
        <v>0.7399642350619721</v>
      </c>
      <c r="AE117" s="13">
        <v>5.6</v>
      </c>
      <c r="AF117" s="13">
        <v>14.2</v>
      </c>
      <c r="AG117" s="13">
        <v>1.1117287381878822</v>
      </c>
      <c r="AH117" s="13">
        <v>10.856968587984142</v>
      </c>
      <c r="AI117" s="13">
        <v>12.280701754385964</v>
      </c>
      <c r="AJ117" s="13">
        <v>56.559173450219156</v>
      </c>
      <c r="AK117" s="13">
        <v>5.489478499542543</v>
      </c>
      <c r="AL117" s="13">
        <v>93.93939393939394</v>
      </c>
      <c r="AM117" s="13">
        <v>0.33096927489139877</v>
      </c>
      <c r="AN117" s="13">
        <v>10.39597575132207</v>
      </c>
      <c r="AO117" s="13">
        <v>6.659002476123099</v>
      </c>
      <c r="AP117" s="13">
        <v>21.3</v>
      </c>
      <c r="AQ117" s="13">
        <v>50.7908632453278</v>
      </c>
      <c r="AR117" s="13">
        <v>46.319867183176534</v>
      </c>
      <c r="AS117" s="14">
        <v>23431</v>
      </c>
      <c r="AT117" s="14">
        <v>22790</v>
      </c>
    </row>
    <row r="118" spans="1:46" ht="17.25" customHeight="1">
      <c r="A118" s="8" t="s">
        <v>170</v>
      </c>
      <c r="B118" s="8">
        <v>1</v>
      </c>
      <c r="C118" s="8" t="s">
        <v>287</v>
      </c>
      <c r="D118" s="8" t="s">
        <v>52</v>
      </c>
      <c r="E118" s="11">
        <v>0</v>
      </c>
      <c r="F118" s="11">
        <v>7</v>
      </c>
      <c r="G118" s="11">
        <v>6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1</v>
      </c>
      <c r="N118" s="11">
        <v>0</v>
      </c>
      <c r="O118" s="11">
        <v>1</v>
      </c>
      <c r="P118" s="11">
        <v>1</v>
      </c>
      <c r="Q118" s="11">
        <v>1</v>
      </c>
      <c r="R118" s="11">
        <v>1</v>
      </c>
      <c r="S118" s="11">
        <v>0</v>
      </c>
      <c r="T118" s="11">
        <v>0</v>
      </c>
      <c r="U118" s="11"/>
      <c r="V118" s="11"/>
      <c r="W118" s="11">
        <v>1</v>
      </c>
      <c r="X118" s="11">
        <v>1</v>
      </c>
      <c r="Y118" s="11"/>
      <c r="Z118" s="11">
        <v>1</v>
      </c>
      <c r="AA118" s="12">
        <v>23589</v>
      </c>
      <c r="AB118" s="5">
        <v>23585</v>
      </c>
      <c r="AC118" s="12">
        <v>24</v>
      </c>
      <c r="AD118" s="13">
        <v>1.0175959296162815</v>
      </c>
      <c r="AE118" s="13">
        <v>6.8</v>
      </c>
      <c r="AF118" s="13">
        <v>13.1</v>
      </c>
      <c r="AG118" s="13">
        <v>2.34375</v>
      </c>
      <c r="AH118" s="13">
        <v>20.941964474967147</v>
      </c>
      <c r="AI118" s="13">
        <v>16.286919831223628</v>
      </c>
      <c r="AJ118" s="13">
        <v>48.02107921172531</v>
      </c>
      <c r="AK118" s="13">
        <v>9.32638094026877</v>
      </c>
      <c r="AL118" s="13">
        <v>94.11764705882352</v>
      </c>
      <c r="AM118" s="13">
        <v>0.7522099546488705</v>
      </c>
      <c r="AN118" s="13">
        <v>11.012601260126011</v>
      </c>
      <c r="AO118" s="13">
        <v>9.519431163417922</v>
      </c>
      <c r="AP118" s="13">
        <v>23.9</v>
      </c>
      <c r="AQ118" s="13">
        <v>47.056650246305416</v>
      </c>
      <c r="AR118" s="13">
        <v>53.65677045619116</v>
      </c>
      <c r="AS118" s="14">
        <v>22972</v>
      </c>
      <c r="AT118" s="14">
        <v>21626</v>
      </c>
    </row>
    <row r="119" spans="1:46" ht="17.25" customHeight="1">
      <c r="A119" s="8" t="s">
        <v>171</v>
      </c>
      <c r="B119" s="8">
        <v>1</v>
      </c>
      <c r="C119" s="8" t="s">
        <v>307</v>
      </c>
      <c r="D119" s="8" t="s">
        <v>52</v>
      </c>
      <c r="E119" s="11">
        <v>0</v>
      </c>
      <c r="F119" s="11">
        <v>6</v>
      </c>
      <c r="G119" s="11">
        <v>6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1</v>
      </c>
      <c r="N119" s="11">
        <v>0</v>
      </c>
      <c r="O119" s="11">
        <v>1</v>
      </c>
      <c r="P119" s="11">
        <v>1</v>
      </c>
      <c r="Q119" s="11">
        <v>0</v>
      </c>
      <c r="R119" s="11">
        <v>0</v>
      </c>
      <c r="S119" s="11">
        <v>0</v>
      </c>
      <c r="T119" s="11">
        <v>0</v>
      </c>
      <c r="U119" s="11"/>
      <c r="V119" s="11">
        <v>1</v>
      </c>
      <c r="W119" s="11">
        <v>1</v>
      </c>
      <c r="X119" s="11"/>
      <c r="Y119" s="11"/>
      <c r="Z119" s="11">
        <v>1</v>
      </c>
      <c r="AA119" s="12">
        <v>30308</v>
      </c>
      <c r="AB119" s="5">
        <v>28944</v>
      </c>
      <c r="AC119" s="12">
        <v>12</v>
      </c>
      <c r="AD119" s="13">
        <v>0.41459369817578773</v>
      </c>
      <c r="AE119" s="13">
        <v>6.9</v>
      </c>
      <c r="AF119" s="13">
        <v>18.6</v>
      </c>
      <c r="AG119" s="13">
        <v>0.986842105263158</v>
      </c>
      <c r="AH119" s="13">
        <v>8.017685099643659</v>
      </c>
      <c r="AI119" s="13">
        <v>7.989854153455929</v>
      </c>
      <c r="AJ119" s="13">
        <v>45.17938627705447</v>
      </c>
      <c r="AK119" s="13">
        <v>8.248647221855617</v>
      </c>
      <c r="AL119" s="13">
        <v>89</v>
      </c>
      <c r="AM119" s="13">
        <v>0.7118619084856991</v>
      </c>
      <c r="AN119" s="13">
        <v>12.355521515109317</v>
      </c>
      <c r="AO119" s="13">
        <v>9.362419249133975</v>
      </c>
      <c r="AP119" s="13">
        <v>16.3</v>
      </c>
      <c r="AQ119" s="13">
        <v>56.046914839367666</v>
      </c>
      <c r="AR119" s="13">
        <v>54.35516888433981</v>
      </c>
      <c r="AS119" s="14">
        <v>26834</v>
      </c>
      <c r="AT119" s="14">
        <v>24052</v>
      </c>
    </row>
    <row r="120" spans="1:46" ht="17.25" customHeight="1">
      <c r="A120" s="8" t="s">
        <v>172</v>
      </c>
      <c r="B120" s="8">
        <v>1</v>
      </c>
      <c r="C120" s="8" t="s">
        <v>351</v>
      </c>
      <c r="D120" s="8" t="s">
        <v>52</v>
      </c>
      <c r="E120" s="11">
        <v>1</v>
      </c>
      <c r="F120" s="11">
        <v>2</v>
      </c>
      <c r="G120" s="11">
        <v>6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</v>
      </c>
      <c r="N120" s="11">
        <v>0</v>
      </c>
      <c r="O120" s="11">
        <v>1</v>
      </c>
      <c r="P120" s="11">
        <v>1</v>
      </c>
      <c r="Q120" s="11">
        <v>0</v>
      </c>
      <c r="R120" s="11">
        <v>0</v>
      </c>
      <c r="S120" s="11">
        <v>0</v>
      </c>
      <c r="T120" s="11">
        <v>0</v>
      </c>
      <c r="U120" s="11"/>
      <c r="V120" s="11"/>
      <c r="W120" s="11"/>
      <c r="X120" s="11"/>
      <c r="Y120" s="11">
        <v>1</v>
      </c>
      <c r="Z120" s="11">
        <v>1</v>
      </c>
      <c r="AA120" s="12">
        <v>23403</v>
      </c>
      <c r="AB120" s="5">
        <v>23081</v>
      </c>
      <c r="AC120" s="12">
        <v>9</v>
      </c>
      <c r="AD120" s="13">
        <v>0.3899311121701833</v>
      </c>
      <c r="AE120" s="13">
        <v>5.6</v>
      </c>
      <c r="AF120" s="13">
        <v>36</v>
      </c>
      <c r="AG120" s="13">
        <v>0</v>
      </c>
      <c r="AH120" s="13">
        <v>10.554202452677007</v>
      </c>
      <c r="AI120" s="13">
        <v>7.980295566502463</v>
      </c>
      <c r="AJ120" s="13">
        <v>50.261131750390355</v>
      </c>
      <c r="AK120" s="13">
        <v>6.836730333717899</v>
      </c>
      <c r="AL120" s="13">
        <v>91.39784946236558</v>
      </c>
      <c r="AM120" s="13">
        <v>0.9703683787259443</v>
      </c>
      <c r="AN120" s="13">
        <v>12.858364462847113</v>
      </c>
      <c r="AO120" s="13">
        <v>8.334322687878428</v>
      </c>
      <c r="AP120" s="13">
        <v>16.8</v>
      </c>
      <c r="AQ120" s="13">
        <v>55.43518424525429</v>
      </c>
      <c r="AR120" s="13">
        <v>59.82802633346769</v>
      </c>
      <c r="AS120" s="14">
        <v>27339</v>
      </c>
      <c r="AT120" s="14">
        <v>20505</v>
      </c>
    </row>
    <row r="121" spans="1:46" ht="17.25" customHeight="1">
      <c r="A121" s="8" t="s">
        <v>173</v>
      </c>
      <c r="B121" s="8">
        <v>1</v>
      </c>
      <c r="C121" s="8" t="s">
        <v>3</v>
      </c>
      <c r="D121" s="8" t="s">
        <v>52</v>
      </c>
      <c r="E121" s="11">
        <v>0</v>
      </c>
      <c r="F121" s="11">
        <v>8</v>
      </c>
      <c r="G121" s="11">
        <v>6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1</v>
      </c>
      <c r="N121" s="11">
        <v>0</v>
      </c>
      <c r="O121" s="11">
        <v>0</v>
      </c>
      <c r="P121" s="11">
        <v>1</v>
      </c>
      <c r="Q121" s="11">
        <v>0</v>
      </c>
      <c r="R121" s="11">
        <v>1</v>
      </c>
      <c r="S121" s="11">
        <v>0</v>
      </c>
      <c r="T121" s="11">
        <v>0</v>
      </c>
      <c r="U121" s="11">
        <v>1</v>
      </c>
      <c r="V121" s="11"/>
      <c r="W121" s="11"/>
      <c r="X121" s="11"/>
      <c r="Y121" s="11">
        <v>1</v>
      </c>
      <c r="Z121" s="11">
        <v>1</v>
      </c>
      <c r="AA121" s="12">
        <v>44598</v>
      </c>
      <c r="AB121" s="5">
        <v>44265</v>
      </c>
      <c r="AC121" s="12">
        <v>110</v>
      </c>
      <c r="AD121" s="13">
        <v>2.4850333220377276</v>
      </c>
      <c r="AE121" s="13">
        <v>12.4</v>
      </c>
      <c r="AF121" s="13">
        <v>16.1</v>
      </c>
      <c r="AG121" s="13">
        <v>7.950530035335689</v>
      </c>
      <c r="AH121" s="13">
        <v>33.18534463428853</v>
      </c>
      <c r="AI121" s="13">
        <v>10.337462622810763</v>
      </c>
      <c r="AJ121" s="13">
        <v>46.6531555961522</v>
      </c>
      <c r="AK121" s="13">
        <v>14.798869904480021</v>
      </c>
      <c r="AL121" s="13">
        <v>89.81818181818181</v>
      </c>
      <c r="AM121" s="13">
        <v>0.812338864590816</v>
      </c>
      <c r="AN121" s="13">
        <v>12.1774976900661</v>
      </c>
      <c r="AO121" s="13">
        <v>11.003163849030074</v>
      </c>
      <c r="AP121" s="13">
        <v>15.3</v>
      </c>
      <c r="AQ121" s="13">
        <v>55.52165580682254</v>
      </c>
      <c r="AR121" s="13">
        <v>58.27509800579512</v>
      </c>
      <c r="AS121" s="14">
        <v>27304</v>
      </c>
      <c r="AT121" s="14">
        <v>21931</v>
      </c>
    </row>
    <row r="122" spans="1:46" ht="17.25" customHeight="1">
      <c r="A122" s="8" t="s">
        <v>174</v>
      </c>
      <c r="B122" s="8">
        <v>1</v>
      </c>
      <c r="C122" s="8" t="s">
        <v>333</v>
      </c>
      <c r="D122" s="8" t="s">
        <v>52</v>
      </c>
      <c r="E122" s="11">
        <v>1</v>
      </c>
      <c r="F122" s="11">
        <v>2</v>
      </c>
      <c r="G122" s="11">
        <v>3</v>
      </c>
      <c r="H122" s="11">
        <v>0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/>
      <c r="V122" s="11"/>
      <c r="W122" s="11">
        <v>1</v>
      </c>
      <c r="X122" s="11"/>
      <c r="Y122" s="11"/>
      <c r="Z122" s="11"/>
      <c r="AA122" s="12">
        <v>51103</v>
      </c>
      <c r="AB122" s="5">
        <v>51289</v>
      </c>
      <c r="AC122" s="12">
        <v>96</v>
      </c>
      <c r="AD122" s="13">
        <v>1.8717463783657313</v>
      </c>
      <c r="AE122" s="13">
        <v>7.9</v>
      </c>
      <c r="AF122" s="13">
        <v>16.3</v>
      </c>
      <c r="AG122" s="13">
        <v>6.141045958795562</v>
      </c>
      <c r="AH122" s="13">
        <v>15.400270042854627</v>
      </c>
      <c r="AI122" s="13">
        <v>6.980161645848641</v>
      </c>
      <c r="AJ122" s="13">
        <v>49.933330040989674</v>
      </c>
      <c r="AK122" s="13">
        <v>9.979844627516975</v>
      </c>
      <c r="AL122" s="13">
        <v>89.17748917748918</v>
      </c>
      <c r="AM122" s="13">
        <v>0.9625490868453404</v>
      </c>
      <c r="AN122" s="13">
        <v>18.926996166371243</v>
      </c>
      <c r="AO122" s="13">
        <v>16.102119138995494</v>
      </c>
      <c r="AP122" s="13">
        <v>10.9</v>
      </c>
      <c r="AQ122" s="13">
        <v>60.0490704198564</v>
      </c>
      <c r="AR122" s="13">
        <v>67.91595349111728</v>
      </c>
      <c r="AS122" s="14">
        <v>32742</v>
      </c>
      <c r="AT122" s="14">
        <v>24376</v>
      </c>
    </row>
    <row r="123" spans="1:46" ht="17.25" customHeight="1">
      <c r="A123" s="8" t="s">
        <v>175</v>
      </c>
      <c r="B123" s="8">
        <v>1</v>
      </c>
      <c r="C123" s="8" t="s">
        <v>4</v>
      </c>
      <c r="D123" s="8" t="s">
        <v>52</v>
      </c>
      <c r="E123" s="11">
        <v>0</v>
      </c>
      <c r="F123" s="11">
        <v>11</v>
      </c>
      <c r="G123" s="11">
        <v>2</v>
      </c>
      <c r="H123" s="11">
        <v>0</v>
      </c>
      <c r="I123" s="11">
        <v>1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1</v>
      </c>
      <c r="P123" s="11">
        <v>1</v>
      </c>
      <c r="Q123" s="11">
        <v>0</v>
      </c>
      <c r="R123" s="11">
        <v>0</v>
      </c>
      <c r="S123" s="11">
        <v>0</v>
      </c>
      <c r="T123" s="11">
        <v>0</v>
      </c>
      <c r="U123" s="11"/>
      <c r="V123" s="11">
        <v>1</v>
      </c>
      <c r="W123" s="11"/>
      <c r="X123" s="11"/>
      <c r="Y123" s="11">
        <v>1</v>
      </c>
      <c r="Z123" s="11"/>
      <c r="AA123" s="5">
        <v>44027</v>
      </c>
      <c r="AB123" s="5">
        <v>45728</v>
      </c>
      <c r="AC123" s="12">
        <v>82</v>
      </c>
      <c r="AD123" s="13">
        <v>1.7932120363890833</v>
      </c>
      <c r="AE123" s="13">
        <v>6.7</v>
      </c>
      <c r="AF123" s="13">
        <v>35.5</v>
      </c>
      <c r="AG123" s="13">
        <v>7.786195286195286</v>
      </c>
      <c r="AH123" s="13">
        <v>22.779951648680306</v>
      </c>
      <c r="AI123" s="13">
        <v>10.778443113772456</v>
      </c>
      <c r="AJ123" s="13">
        <v>43.72035471231182</v>
      </c>
      <c r="AK123" s="13">
        <v>14.455549186252275</v>
      </c>
      <c r="AL123" s="13">
        <v>88.50574712643679</v>
      </c>
      <c r="AM123" s="13">
        <v>0.7135029539979125</v>
      </c>
      <c r="AN123" s="13">
        <v>14.890338734140645</v>
      </c>
      <c r="AO123" s="13">
        <v>11.130766090624574</v>
      </c>
      <c r="AP123" s="13">
        <v>20.250316876182545</v>
      </c>
      <c r="AQ123" s="13">
        <v>52.36721606570287</v>
      </c>
      <c r="AR123" s="13">
        <v>55.19942036985923</v>
      </c>
      <c r="AS123" s="14">
        <v>26149</v>
      </c>
      <c r="AT123" s="14">
        <v>26448</v>
      </c>
    </row>
    <row r="124" spans="1:46" ht="17.25" customHeight="1">
      <c r="A124" s="8" t="s">
        <v>176</v>
      </c>
      <c r="B124" s="8">
        <v>1</v>
      </c>
      <c r="C124" s="8" t="s">
        <v>5</v>
      </c>
      <c r="D124" s="8" t="s">
        <v>53</v>
      </c>
      <c r="E124" s="11">
        <v>0</v>
      </c>
      <c r="F124" s="11">
        <v>9</v>
      </c>
      <c r="G124" s="11">
        <v>6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1</v>
      </c>
      <c r="N124" s="11">
        <v>0</v>
      </c>
      <c r="O124" s="11">
        <v>0</v>
      </c>
      <c r="P124" s="11">
        <v>1</v>
      </c>
      <c r="Q124" s="11">
        <v>0</v>
      </c>
      <c r="R124" s="11">
        <v>1</v>
      </c>
      <c r="S124" s="11">
        <v>0</v>
      </c>
      <c r="T124" s="11">
        <v>0</v>
      </c>
      <c r="U124" s="11">
        <v>1</v>
      </c>
      <c r="V124" s="11"/>
      <c r="W124" s="11"/>
      <c r="X124" s="11"/>
      <c r="Y124" s="11"/>
      <c r="Z124" s="11">
        <v>1</v>
      </c>
      <c r="AA124" s="12">
        <v>15557</v>
      </c>
      <c r="AB124" s="5">
        <v>15528</v>
      </c>
      <c r="AC124" s="12">
        <v>11</v>
      </c>
      <c r="AD124" s="13">
        <v>0.7083977331272541</v>
      </c>
      <c r="AE124" s="13">
        <v>11.428571428571429</v>
      </c>
      <c r="AF124" s="13">
        <v>21.671826625387</v>
      </c>
      <c r="AG124" s="13">
        <v>1.1441647597254005</v>
      </c>
      <c r="AH124" s="13">
        <v>11.634633926849649</v>
      </c>
      <c r="AI124" s="13">
        <v>14.500537056928033</v>
      </c>
      <c r="AJ124" s="13">
        <v>51.46076794657763</v>
      </c>
      <c r="AK124" s="13">
        <v>8.999164363309122</v>
      </c>
      <c r="AL124" s="13">
        <v>88</v>
      </c>
      <c r="AM124" s="13">
        <v>0.8306481213678154</v>
      </c>
      <c r="AN124" s="13">
        <v>15.631575375008486</v>
      </c>
      <c r="AO124" s="13">
        <v>11.779257849666983</v>
      </c>
      <c r="AP124" s="13">
        <v>22.6</v>
      </c>
      <c r="AQ124" s="13">
        <v>52.32550554468362</v>
      </c>
      <c r="AR124" s="13">
        <v>58.473129080863885</v>
      </c>
      <c r="AS124" s="14">
        <v>24729</v>
      </c>
      <c r="AT124" s="14">
        <v>18693</v>
      </c>
    </row>
    <row r="125" spans="1:46" ht="17.25" customHeight="1">
      <c r="A125" s="8" t="s">
        <v>177</v>
      </c>
      <c r="B125" s="8">
        <v>1</v>
      </c>
      <c r="C125" s="8" t="s">
        <v>6</v>
      </c>
      <c r="D125" s="8" t="s">
        <v>53</v>
      </c>
      <c r="E125" s="11">
        <v>1</v>
      </c>
      <c r="F125" s="11">
        <v>2</v>
      </c>
      <c r="G125" s="11">
        <v>4</v>
      </c>
      <c r="H125" s="11">
        <v>0</v>
      </c>
      <c r="I125" s="11">
        <v>0</v>
      </c>
      <c r="J125" s="11">
        <v>0</v>
      </c>
      <c r="K125" s="11">
        <v>1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/>
      <c r="V125" s="11"/>
      <c r="W125" s="11"/>
      <c r="X125" s="11">
        <v>1</v>
      </c>
      <c r="Y125" s="11">
        <v>1</v>
      </c>
      <c r="Z125" s="11">
        <v>1</v>
      </c>
      <c r="AA125" s="12">
        <v>75905</v>
      </c>
      <c r="AB125" s="5">
        <v>81414</v>
      </c>
      <c r="AC125" s="12">
        <v>82</v>
      </c>
      <c r="AD125" s="13">
        <v>1.0071977792517257</v>
      </c>
      <c r="AE125" s="13">
        <v>8.921933085501859</v>
      </c>
      <c r="AF125" s="13">
        <v>31.1877903118779</v>
      </c>
      <c r="AG125" s="13">
        <v>15.0233696861785</v>
      </c>
      <c r="AH125" s="13">
        <v>35.13602529477637</v>
      </c>
      <c r="AI125" s="13">
        <v>16.348773841961854</v>
      </c>
      <c r="AJ125" s="13">
        <v>41.53363133248191</v>
      </c>
      <c r="AK125" s="13">
        <v>12.120413674988471</v>
      </c>
      <c r="AL125" s="13">
        <v>89.86486486486487</v>
      </c>
      <c r="AM125" s="13">
        <v>0.9666125559245238</v>
      </c>
      <c r="AN125" s="13">
        <v>22.203127201014226</v>
      </c>
      <c r="AO125" s="13">
        <v>15.092230296254892</v>
      </c>
      <c r="AP125" s="13">
        <v>11.5</v>
      </c>
      <c r="AQ125" s="13">
        <v>65.32793084819018</v>
      </c>
      <c r="AR125" s="13">
        <v>71.16615192070893</v>
      </c>
      <c r="AS125" s="14">
        <v>38763</v>
      </c>
      <c r="AT125" s="14">
        <v>27701</v>
      </c>
    </row>
    <row r="126" spans="1:46" ht="17.25" customHeight="1">
      <c r="A126" s="8" t="s">
        <v>178</v>
      </c>
      <c r="B126" s="8">
        <v>1</v>
      </c>
      <c r="C126" s="8" t="s">
        <v>7</v>
      </c>
      <c r="D126" s="8" t="s">
        <v>53</v>
      </c>
      <c r="E126" s="11">
        <v>1</v>
      </c>
      <c r="F126" s="11">
        <v>2</v>
      </c>
      <c r="G126" s="11">
        <v>2</v>
      </c>
      <c r="H126" s="11">
        <v>0</v>
      </c>
      <c r="I126" s="11">
        <v>1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1</v>
      </c>
      <c r="P126" s="11">
        <v>1</v>
      </c>
      <c r="Q126" s="11">
        <v>0</v>
      </c>
      <c r="R126" s="11">
        <v>1</v>
      </c>
      <c r="S126" s="11">
        <v>0</v>
      </c>
      <c r="T126" s="11">
        <v>0</v>
      </c>
      <c r="U126" s="11">
        <v>1</v>
      </c>
      <c r="V126" s="11"/>
      <c r="W126" s="11"/>
      <c r="X126" s="11"/>
      <c r="Y126" s="11"/>
      <c r="Z126" s="11">
        <v>1</v>
      </c>
      <c r="AA126" s="12">
        <v>25535</v>
      </c>
      <c r="AB126" s="5">
        <v>25649</v>
      </c>
      <c r="AC126" s="12">
        <v>9</v>
      </c>
      <c r="AD126" s="13">
        <v>0.3508908729385162</v>
      </c>
      <c r="AE126" s="13">
        <v>11.891891891891893</v>
      </c>
      <c r="AF126" s="13">
        <v>27.3224043715847</v>
      </c>
      <c r="AG126" s="13">
        <v>2.2156573116691285</v>
      </c>
      <c r="AH126" s="13">
        <v>18.014489915801843</v>
      </c>
      <c r="AI126" s="13">
        <v>9.162717219589258</v>
      </c>
      <c r="AJ126" s="13">
        <v>47.41458439571647</v>
      </c>
      <c r="AK126" s="13">
        <v>9.790483649892304</v>
      </c>
      <c r="AL126" s="13">
        <v>87.12871287128714</v>
      </c>
      <c r="AM126" s="13">
        <v>0.35521717943117487</v>
      </c>
      <c r="AN126" s="13">
        <v>12.367727633945377</v>
      </c>
      <c r="AO126" s="13">
        <v>7.163522740423563</v>
      </c>
      <c r="AP126" s="13">
        <v>22</v>
      </c>
      <c r="AQ126" s="13">
        <v>51.80772230889236</v>
      </c>
      <c r="AR126" s="13">
        <v>51.535531484347096</v>
      </c>
      <c r="AS126" s="14">
        <v>25669</v>
      </c>
      <c r="AT126" s="14">
        <v>34902</v>
      </c>
    </row>
    <row r="127" spans="1:46" ht="17.25" customHeight="1">
      <c r="A127" s="8" t="s">
        <v>179</v>
      </c>
      <c r="B127" s="8">
        <v>1</v>
      </c>
      <c r="C127" s="8" t="s">
        <v>8</v>
      </c>
      <c r="D127" s="8" t="s">
        <v>53</v>
      </c>
      <c r="E127" s="11">
        <v>0</v>
      </c>
      <c r="F127" s="11">
        <v>7</v>
      </c>
      <c r="G127" s="11">
        <v>6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0</v>
      </c>
      <c r="O127" s="11">
        <v>1</v>
      </c>
      <c r="P127" s="11">
        <v>1</v>
      </c>
      <c r="Q127" s="11">
        <v>1</v>
      </c>
      <c r="R127" s="11">
        <v>0</v>
      </c>
      <c r="S127" s="11">
        <v>0</v>
      </c>
      <c r="T127" s="11">
        <v>0</v>
      </c>
      <c r="U127" s="11"/>
      <c r="V127" s="11">
        <v>1</v>
      </c>
      <c r="W127" s="11">
        <v>1</v>
      </c>
      <c r="X127" s="11"/>
      <c r="Y127" s="11">
        <v>1</v>
      </c>
      <c r="Z127" s="11">
        <v>1</v>
      </c>
      <c r="AA127" s="12">
        <v>14702</v>
      </c>
      <c r="AB127" s="5">
        <v>14799</v>
      </c>
      <c r="AC127" s="12">
        <v>3</v>
      </c>
      <c r="AD127" s="13">
        <v>0.20271639975674033</v>
      </c>
      <c r="AE127" s="13">
        <v>7.096774193548387</v>
      </c>
      <c r="AF127" s="13">
        <v>22.80130293159609</v>
      </c>
      <c r="AG127" s="13">
        <v>2.4183796856106405</v>
      </c>
      <c r="AH127" s="13">
        <v>16.46034553122024</v>
      </c>
      <c r="AI127" s="13">
        <v>22.840409956076137</v>
      </c>
      <c r="AJ127" s="13">
        <v>47.78971468827052</v>
      </c>
      <c r="AK127" s="13">
        <v>8.162154808869541</v>
      </c>
      <c r="AL127" s="13">
        <v>94.04761904761905</v>
      </c>
      <c r="AM127" s="13">
        <v>0.8141670854900986</v>
      </c>
      <c r="AN127" s="13">
        <v>13.609340305135737</v>
      </c>
      <c r="AO127" s="13">
        <v>9.208605081281029</v>
      </c>
      <c r="AP127" s="13">
        <v>22</v>
      </c>
      <c r="AQ127" s="13">
        <v>50.78314917127072</v>
      </c>
      <c r="AR127" s="13">
        <v>54.94334592312819</v>
      </c>
      <c r="AS127" s="14">
        <v>24412</v>
      </c>
      <c r="AT127" s="14">
        <v>20641</v>
      </c>
    </row>
    <row r="128" spans="1:46" ht="17.25" customHeight="1">
      <c r="A128" s="8" t="s">
        <v>180</v>
      </c>
      <c r="B128" s="8">
        <v>1</v>
      </c>
      <c r="C128" s="8" t="s">
        <v>9</v>
      </c>
      <c r="D128" s="8" t="s">
        <v>53</v>
      </c>
      <c r="E128" s="11">
        <v>1</v>
      </c>
      <c r="F128" s="11">
        <v>2</v>
      </c>
      <c r="G128" s="11">
        <v>3</v>
      </c>
      <c r="H128" s="11">
        <v>0</v>
      </c>
      <c r="I128" s="11">
        <v>0</v>
      </c>
      <c r="J128" s="11">
        <v>1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1</v>
      </c>
      <c r="S128" s="11">
        <v>0</v>
      </c>
      <c r="T128" s="11">
        <v>0</v>
      </c>
      <c r="U128" s="11"/>
      <c r="V128" s="11"/>
      <c r="W128" s="11"/>
      <c r="X128" s="11"/>
      <c r="Y128" s="11">
        <v>1</v>
      </c>
      <c r="Z128" s="11"/>
      <c r="AA128" s="12">
        <v>25447</v>
      </c>
      <c r="AB128" s="5">
        <v>25037</v>
      </c>
      <c r="AC128" s="12">
        <v>8</v>
      </c>
      <c r="AD128" s="13">
        <v>0.3195270998921596</v>
      </c>
      <c r="AE128" s="13">
        <v>4.961832061068702</v>
      </c>
      <c r="AF128" s="13">
        <v>24.04809619238477</v>
      </c>
      <c r="AG128" s="13">
        <v>2.8501628664495113</v>
      </c>
      <c r="AH128" s="13">
        <v>7.74158053994577</v>
      </c>
      <c r="AI128" s="13">
        <v>6.217995610826628</v>
      </c>
      <c r="AJ128" s="13">
        <v>47.661381933125895</v>
      </c>
      <c r="AK128" s="13">
        <v>14.540024364365152</v>
      </c>
      <c r="AL128" s="13">
        <v>95.06172839506173</v>
      </c>
      <c r="AM128" s="13">
        <v>0.9427446836023503</v>
      </c>
      <c r="AN128" s="13">
        <v>14.472760315559045</v>
      </c>
      <c r="AO128" s="13">
        <v>13.441612993559227</v>
      </c>
      <c r="AP128" s="13">
        <v>11.7</v>
      </c>
      <c r="AQ128" s="13">
        <v>61.405187319884725</v>
      </c>
      <c r="AR128" s="13">
        <v>65.12677798392083</v>
      </c>
      <c r="AS128" s="14">
        <v>32981</v>
      </c>
      <c r="AT128" s="14">
        <v>28447</v>
      </c>
    </row>
    <row r="129" spans="1:46" ht="17.25" customHeight="1">
      <c r="A129" s="8" t="s">
        <v>181</v>
      </c>
      <c r="B129" s="8">
        <v>1</v>
      </c>
      <c r="C129" s="8" t="s">
        <v>10</v>
      </c>
      <c r="D129" s="8" t="s">
        <v>53</v>
      </c>
      <c r="E129" s="11">
        <v>1</v>
      </c>
      <c r="F129" s="11">
        <v>2</v>
      </c>
      <c r="G129" s="11">
        <v>5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</v>
      </c>
      <c r="S129" s="11">
        <v>0</v>
      </c>
      <c r="T129" s="11">
        <v>0</v>
      </c>
      <c r="U129" s="11"/>
      <c r="V129" s="11"/>
      <c r="W129" s="11"/>
      <c r="X129" s="11"/>
      <c r="Y129" s="11"/>
      <c r="Z129" s="11"/>
      <c r="AA129" s="12">
        <v>96784</v>
      </c>
      <c r="AB129" s="5">
        <v>95390</v>
      </c>
      <c r="AC129" s="12">
        <v>442</v>
      </c>
      <c r="AD129" s="13">
        <v>4.633609393018136</v>
      </c>
      <c r="AE129" s="13">
        <v>8.830950378469302</v>
      </c>
      <c r="AF129" s="13">
        <v>26.348039215686274</v>
      </c>
      <c r="AG129" s="13">
        <v>13.849147304566785</v>
      </c>
      <c r="AH129" s="13">
        <v>54.916101835014054</v>
      </c>
      <c r="AI129" s="13">
        <v>9.463670657700508</v>
      </c>
      <c r="AJ129" s="13">
        <v>42.975110490811815</v>
      </c>
      <c r="AK129" s="13">
        <v>19.011406844106464</v>
      </c>
      <c r="AL129" s="13">
        <v>85.37037037037038</v>
      </c>
      <c r="AM129" s="13">
        <v>0.9095761753227082</v>
      </c>
      <c r="AN129" s="13">
        <v>18.47984166384184</v>
      </c>
      <c r="AO129" s="13">
        <v>20.949972068772887</v>
      </c>
      <c r="AP129" s="13">
        <v>19.2</v>
      </c>
      <c r="AQ129" s="13">
        <v>52.30022781251515</v>
      </c>
      <c r="AR129" s="13">
        <v>62.482511436341625</v>
      </c>
      <c r="AS129" s="14">
        <v>28479</v>
      </c>
      <c r="AT129" s="14">
        <v>26608</v>
      </c>
    </row>
    <row r="130" spans="1:46" ht="17.25" customHeight="1">
      <c r="A130" s="8" t="s">
        <v>182</v>
      </c>
      <c r="B130" s="8">
        <v>1</v>
      </c>
      <c r="C130" s="8" t="s">
        <v>11</v>
      </c>
      <c r="D130" s="8" t="s">
        <v>53</v>
      </c>
      <c r="E130" s="11">
        <v>0</v>
      </c>
      <c r="F130" s="11">
        <v>7</v>
      </c>
      <c r="G130" s="11">
        <v>2</v>
      </c>
      <c r="H130" s="11">
        <v>0</v>
      </c>
      <c r="I130" s="11">
        <v>1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1</v>
      </c>
      <c r="P130" s="11">
        <v>1</v>
      </c>
      <c r="Q130" s="11">
        <v>1</v>
      </c>
      <c r="R130" s="11">
        <v>1</v>
      </c>
      <c r="S130" s="11">
        <v>0</v>
      </c>
      <c r="T130" s="11">
        <v>0</v>
      </c>
      <c r="U130" s="11">
        <v>1</v>
      </c>
      <c r="V130" s="11"/>
      <c r="W130" s="11">
        <v>1</v>
      </c>
      <c r="X130" s="11"/>
      <c r="Y130" s="11"/>
      <c r="Z130" s="11">
        <v>1</v>
      </c>
      <c r="AA130" s="12">
        <v>7582</v>
      </c>
      <c r="AB130" s="5">
        <v>7367</v>
      </c>
      <c r="AC130" s="12">
        <v>6</v>
      </c>
      <c r="AD130" s="13">
        <v>0.814442785394326</v>
      </c>
      <c r="AE130" s="13">
        <v>11.11111111111111</v>
      </c>
      <c r="AF130" s="13">
        <v>25.906735751295336</v>
      </c>
      <c r="AG130" s="13">
        <v>1.1098779134295227</v>
      </c>
      <c r="AH130" s="13">
        <v>11.738327618042733</v>
      </c>
      <c r="AI130" s="13">
        <v>20.674157303370784</v>
      </c>
      <c r="AJ130" s="13">
        <v>45.80217539089055</v>
      </c>
      <c r="AK130" s="13">
        <v>7.913479293062516</v>
      </c>
      <c r="AL130" s="13">
        <v>100</v>
      </c>
      <c r="AM130" s="13">
        <v>0.8667313346301484</v>
      </c>
      <c r="AN130" s="13">
        <v>15.627170440338936</v>
      </c>
      <c r="AO130" s="13">
        <v>9.293961764149158</v>
      </c>
      <c r="AP130" s="13">
        <v>25.1</v>
      </c>
      <c r="AQ130" s="13">
        <v>47.65239948119326</v>
      </c>
      <c r="AR130" s="13">
        <v>49.3746155423416</v>
      </c>
      <c r="AS130" s="14">
        <v>21578</v>
      </c>
      <c r="AT130" s="14">
        <v>20278</v>
      </c>
    </row>
    <row r="131" spans="1:46" ht="17.25" customHeight="1">
      <c r="A131" s="8" t="s">
        <v>183</v>
      </c>
      <c r="B131" s="8">
        <v>1</v>
      </c>
      <c r="C131" s="8" t="s">
        <v>268</v>
      </c>
      <c r="D131" s="8" t="s">
        <v>53</v>
      </c>
      <c r="E131" s="11">
        <v>1</v>
      </c>
      <c r="F131" s="11">
        <v>2</v>
      </c>
      <c r="G131" s="11">
        <v>2</v>
      </c>
      <c r="H131" s="11">
        <v>0</v>
      </c>
      <c r="I131" s="11">
        <v>1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1</v>
      </c>
      <c r="P131" s="11">
        <v>1</v>
      </c>
      <c r="Q131" s="11">
        <v>1</v>
      </c>
      <c r="R131" s="11">
        <v>0</v>
      </c>
      <c r="S131" s="11">
        <v>0</v>
      </c>
      <c r="T131" s="11">
        <v>0</v>
      </c>
      <c r="U131" s="11">
        <v>1</v>
      </c>
      <c r="V131" s="11">
        <v>1</v>
      </c>
      <c r="W131" s="11">
        <v>1</v>
      </c>
      <c r="X131" s="11"/>
      <c r="Y131" s="11"/>
      <c r="Z131" s="11">
        <v>1</v>
      </c>
      <c r="AA131" s="12">
        <v>10330</v>
      </c>
      <c r="AB131" s="5">
        <v>10392</v>
      </c>
      <c r="AC131" s="12">
        <v>2</v>
      </c>
      <c r="AD131" s="13">
        <v>0.1924557351809084</v>
      </c>
      <c r="AE131" s="13">
        <v>2.608695652173913</v>
      </c>
      <c r="AF131" s="13">
        <v>31.007751937984494</v>
      </c>
      <c r="AG131" s="13">
        <v>1.550387596899225</v>
      </c>
      <c r="AH131" s="13">
        <v>11.22942884801549</v>
      </c>
      <c r="AI131" s="13">
        <v>16.48177496038035</v>
      </c>
      <c r="AJ131" s="13">
        <v>47.48894093156388</v>
      </c>
      <c r="AK131" s="13">
        <v>5.808325266214908</v>
      </c>
      <c r="AL131" s="13">
        <v>93.33333333333333</v>
      </c>
      <c r="AM131" s="13">
        <v>0.7954617614806234</v>
      </c>
      <c r="AN131" s="13">
        <v>15.208655332302937</v>
      </c>
      <c r="AO131" s="13">
        <v>7.301211942063257</v>
      </c>
      <c r="AP131" s="13">
        <v>27.5</v>
      </c>
      <c r="AQ131" s="13">
        <v>48.70355731225297</v>
      </c>
      <c r="AR131" s="13">
        <v>47.54671122588485</v>
      </c>
      <c r="AS131" s="14">
        <v>22120</v>
      </c>
      <c r="AT131" s="14">
        <v>27130</v>
      </c>
    </row>
    <row r="132" spans="1:46" ht="17.25" customHeight="1">
      <c r="A132" s="8" t="s">
        <v>184</v>
      </c>
      <c r="B132" s="8">
        <v>1</v>
      </c>
      <c r="C132" s="8" t="s">
        <v>12</v>
      </c>
      <c r="D132" s="8" t="s">
        <v>53</v>
      </c>
      <c r="E132" s="11">
        <v>0</v>
      </c>
      <c r="F132" s="11">
        <v>8</v>
      </c>
      <c r="G132" s="11">
        <v>6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</v>
      </c>
      <c r="N132" s="11">
        <v>0</v>
      </c>
      <c r="O132" s="11">
        <v>1</v>
      </c>
      <c r="P132" s="11">
        <v>1</v>
      </c>
      <c r="Q132" s="11">
        <v>0</v>
      </c>
      <c r="R132" s="11">
        <v>0</v>
      </c>
      <c r="S132" s="11">
        <v>0</v>
      </c>
      <c r="T132" s="11">
        <v>0</v>
      </c>
      <c r="U132" s="11">
        <v>1</v>
      </c>
      <c r="V132" s="11"/>
      <c r="W132" s="11"/>
      <c r="X132" s="11"/>
      <c r="Y132" s="11"/>
      <c r="Z132" s="11">
        <v>1</v>
      </c>
      <c r="AA132" s="12">
        <v>7403</v>
      </c>
      <c r="AB132" s="5">
        <v>7447</v>
      </c>
      <c r="AC132" s="12">
        <v>1</v>
      </c>
      <c r="AD132" s="13">
        <v>0.1342822613132805</v>
      </c>
      <c r="AE132" s="13">
        <v>4.3478260869565215</v>
      </c>
      <c r="AF132" s="13">
        <v>0</v>
      </c>
      <c r="AG132" s="13">
        <v>0</v>
      </c>
      <c r="AH132" s="13">
        <v>10.266108334459004</v>
      </c>
      <c r="AI132" s="13">
        <v>13.294797687861271</v>
      </c>
      <c r="AJ132" s="13">
        <v>51.63963963963965</v>
      </c>
      <c r="AK132" s="13">
        <v>8.104822369309739</v>
      </c>
      <c r="AL132" s="13">
        <v>85.71428571428571</v>
      </c>
      <c r="AM132" s="13">
        <v>0.8357539383686071</v>
      </c>
      <c r="AN132" s="13">
        <v>21.500431158378845</v>
      </c>
      <c r="AO132" s="13">
        <v>10.210332856851133</v>
      </c>
      <c r="AP132" s="13">
        <v>19.8</v>
      </c>
      <c r="AQ132" s="13">
        <v>55.53155680224404</v>
      </c>
      <c r="AR132" s="13">
        <v>54.21143102707349</v>
      </c>
      <c r="AS132" s="14">
        <v>26744</v>
      </c>
      <c r="AT132" s="14">
        <v>19594</v>
      </c>
    </row>
    <row r="133" spans="1:46" ht="17.25" customHeight="1">
      <c r="A133" s="8" t="s">
        <v>185</v>
      </c>
      <c r="B133" s="8">
        <v>1</v>
      </c>
      <c r="C133" s="8" t="s">
        <v>13</v>
      </c>
      <c r="D133" s="8" t="s">
        <v>53</v>
      </c>
      <c r="E133" s="11">
        <v>0</v>
      </c>
      <c r="F133" s="11">
        <v>5</v>
      </c>
      <c r="G133" s="11">
        <v>6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</v>
      </c>
      <c r="N133" s="11">
        <v>0</v>
      </c>
      <c r="O133" s="11">
        <v>0</v>
      </c>
      <c r="P133" s="11">
        <v>1</v>
      </c>
      <c r="Q133" s="11">
        <v>0</v>
      </c>
      <c r="R133" s="11">
        <v>1</v>
      </c>
      <c r="S133" s="11">
        <v>0</v>
      </c>
      <c r="T133" s="11">
        <v>0</v>
      </c>
      <c r="U133" s="11">
        <v>1</v>
      </c>
      <c r="V133" s="11">
        <v>1</v>
      </c>
      <c r="W133" s="11">
        <v>1</v>
      </c>
      <c r="X133" s="11"/>
      <c r="Y133" s="11">
        <v>1</v>
      </c>
      <c r="Z133" s="11">
        <v>1</v>
      </c>
      <c r="AA133" s="12">
        <v>47579</v>
      </c>
      <c r="AB133" s="5">
        <v>47126</v>
      </c>
      <c r="AC133" s="12">
        <v>42</v>
      </c>
      <c r="AD133" s="13">
        <v>0.8912277723549633</v>
      </c>
      <c r="AE133" s="13">
        <v>7.167832167832168</v>
      </c>
      <c r="AF133" s="13">
        <v>25.191675794085434</v>
      </c>
      <c r="AG133" s="13">
        <v>6.618407445708376</v>
      </c>
      <c r="AH133" s="13">
        <v>21.43802938271086</v>
      </c>
      <c r="AI133" s="13">
        <v>14.743840438013297</v>
      </c>
      <c r="AJ133" s="13">
        <v>40.16488090442815</v>
      </c>
      <c r="AK133" s="13">
        <v>13.871666071165851</v>
      </c>
      <c r="AL133" s="13">
        <v>90.65420560747664</v>
      </c>
      <c r="AM133" s="13">
        <v>0.8209209124251197</v>
      </c>
      <c r="AN133" s="13">
        <v>15.109436990148442</v>
      </c>
      <c r="AO133" s="13">
        <v>10.723999877754348</v>
      </c>
      <c r="AP133" s="13">
        <v>21.7</v>
      </c>
      <c r="AQ133" s="13">
        <v>51.353256866252764</v>
      </c>
      <c r="AR133" s="13">
        <v>52.98269198454041</v>
      </c>
      <c r="AS133" s="14">
        <v>24788</v>
      </c>
      <c r="AT133" s="14">
        <v>22606</v>
      </c>
    </row>
    <row r="134" spans="1:46" ht="17.25" customHeight="1">
      <c r="A134" s="8" t="s">
        <v>186</v>
      </c>
      <c r="B134" s="8">
        <v>1</v>
      </c>
      <c r="C134" s="8" t="s">
        <v>14</v>
      </c>
      <c r="D134" s="8" t="s">
        <v>53</v>
      </c>
      <c r="E134" s="11">
        <v>0</v>
      </c>
      <c r="F134" s="11">
        <v>12</v>
      </c>
      <c r="G134" s="11">
        <v>2</v>
      </c>
      <c r="H134" s="11">
        <v>0</v>
      </c>
      <c r="I134" s="11">
        <v>1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1</v>
      </c>
      <c r="Q134" s="11">
        <v>1</v>
      </c>
      <c r="R134" s="11">
        <v>1</v>
      </c>
      <c r="S134" s="11">
        <v>0</v>
      </c>
      <c r="T134" s="11">
        <v>0</v>
      </c>
      <c r="U134" s="11">
        <v>1</v>
      </c>
      <c r="V134" s="11"/>
      <c r="W134" s="11"/>
      <c r="X134" s="11"/>
      <c r="Y134" s="11"/>
      <c r="Z134" s="11">
        <v>1</v>
      </c>
      <c r="AA134" s="12">
        <v>7160</v>
      </c>
      <c r="AB134" s="5">
        <v>7011</v>
      </c>
      <c r="AC134" s="12">
        <v>3</v>
      </c>
      <c r="AD134" s="13">
        <v>0.4278990158322636</v>
      </c>
      <c r="AE134" s="13">
        <v>0</v>
      </c>
      <c r="AF134" s="13">
        <v>6.666666666666667</v>
      </c>
      <c r="AG134" s="13">
        <v>3.9840637450199203</v>
      </c>
      <c r="AH134" s="13">
        <v>11.871508379888267</v>
      </c>
      <c r="AI134" s="13">
        <v>10.044977511244378</v>
      </c>
      <c r="AJ134" s="13">
        <v>49.12403644008409</v>
      </c>
      <c r="AK134" s="13">
        <v>6.983240223463687</v>
      </c>
      <c r="AL134" s="13">
        <v>96.15384615384616</v>
      </c>
      <c r="AM134" s="13">
        <v>0.6416894742104124</v>
      </c>
      <c r="AN134" s="13">
        <v>23.69814651368049</v>
      </c>
      <c r="AO134" s="13">
        <v>17.07641196013289</v>
      </c>
      <c r="AP134" s="13">
        <v>25.9</v>
      </c>
      <c r="AQ134" s="13">
        <v>48.051798561151074</v>
      </c>
      <c r="AR134" s="13">
        <v>48.82619439868204</v>
      </c>
      <c r="AS134" s="14">
        <v>22857</v>
      </c>
      <c r="AT134" s="14">
        <v>20113</v>
      </c>
    </row>
    <row r="135" spans="1:46" ht="17.25" customHeight="1">
      <c r="A135" s="8" t="s">
        <v>187</v>
      </c>
      <c r="B135" s="8">
        <v>1</v>
      </c>
      <c r="C135" s="8" t="s">
        <v>15</v>
      </c>
      <c r="D135" s="8" t="s">
        <v>53</v>
      </c>
      <c r="E135" s="11">
        <v>0</v>
      </c>
      <c r="F135" s="11">
        <v>7</v>
      </c>
      <c r="G135" s="11">
        <v>6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/>
      <c r="V135" s="11">
        <v>1</v>
      </c>
      <c r="W135" s="11">
        <v>1</v>
      </c>
      <c r="X135" s="11"/>
      <c r="Y135" s="11">
        <v>1</v>
      </c>
      <c r="Z135" s="11">
        <v>1</v>
      </c>
      <c r="AA135" s="12">
        <v>11299</v>
      </c>
      <c r="AB135" s="5">
        <v>11345</v>
      </c>
      <c r="AC135" s="12">
        <v>12</v>
      </c>
      <c r="AD135" s="13">
        <v>1.0577346848832083</v>
      </c>
      <c r="AE135" s="13">
        <v>6.7114093959731544</v>
      </c>
      <c r="AF135" s="13">
        <v>27.624309392265193</v>
      </c>
      <c r="AG135" s="13">
        <v>6.11353711790393</v>
      </c>
      <c r="AH135" s="13">
        <v>12.832994070271706</v>
      </c>
      <c r="AI135" s="13">
        <v>4.449648711943794</v>
      </c>
      <c r="AJ135" s="13">
        <v>53.27915760558544</v>
      </c>
      <c r="AK135" s="13">
        <v>14.16054518098947</v>
      </c>
      <c r="AL135" s="13">
        <v>95.45454545454545</v>
      </c>
      <c r="AM135" s="13">
        <v>0.8620975047686691</v>
      </c>
      <c r="AN135" s="13">
        <v>13.187748156551333</v>
      </c>
      <c r="AO135" s="13">
        <v>11.350044534928108</v>
      </c>
      <c r="AP135" s="13">
        <v>16.3</v>
      </c>
      <c r="AQ135" s="13">
        <v>58.44097222222222</v>
      </c>
      <c r="AR135" s="13">
        <v>65.97327455572393</v>
      </c>
      <c r="AS135" s="14">
        <v>28916</v>
      </c>
      <c r="AT135" s="14">
        <v>24216</v>
      </c>
    </row>
    <row r="136" spans="1:46" ht="17.25" customHeight="1">
      <c r="A136" s="8" t="s">
        <v>188</v>
      </c>
      <c r="B136" s="8">
        <v>1</v>
      </c>
      <c r="C136" s="8" t="s">
        <v>16</v>
      </c>
      <c r="D136" s="8" t="s">
        <v>53</v>
      </c>
      <c r="E136" s="11">
        <v>0</v>
      </c>
      <c r="F136" s="11">
        <v>11</v>
      </c>
      <c r="G136" s="11">
        <v>5</v>
      </c>
      <c r="H136" s="11">
        <v>0</v>
      </c>
      <c r="I136" s="11">
        <v>0</v>
      </c>
      <c r="J136" s="11">
        <v>0</v>
      </c>
      <c r="K136" s="11">
        <v>0</v>
      </c>
      <c r="L136" s="11">
        <v>1</v>
      </c>
      <c r="M136" s="11">
        <v>0</v>
      </c>
      <c r="N136" s="11">
        <v>0</v>
      </c>
      <c r="O136" s="11">
        <v>0</v>
      </c>
      <c r="P136" s="11">
        <v>1</v>
      </c>
      <c r="Q136" s="11">
        <v>0</v>
      </c>
      <c r="R136" s="11">
        <v>1</v>
      </c>
      <c r="S136" s="11">
        <v>1</v>
      </c>
      <c r="T136" s="11">
        <v>0</v>
      </c>
      <c r="U136" s="11">
        <v>1</v>
      </c>
      <c r="V136" s="11"/>
      <c r="W136" s="11">
        <v>1</v>
      </c>
      <c r="X136" s="11"/>
      <c r="Y136" s="11">
        <v>1</v>
      </c>
      <c r="Z136" s="11">
        <v>1</v>
      </c>
      <c r="AA136" s="12">
        <v>34453</v>
      </c>
      <c r="AB136" s="5">
        <v>34583</v>
      </c>
      <c r="AC136" s="12">
        <v>56</v>
      </c>
      <c r="AD136" s="13">
        <v>1.6192927160743718</v>
      </c>
      <c r="AE136" s="13">
        <v>5.989583333333334</v>
      </c>
      <c r="AF136" s="13">
        <v>17.341040462427745</v>
      </c>
      <c r="AG136" s="13">
        <v>5.427020851185376</v>
      </c>
      <c r="AH136" s="13">
        <v>11.610019446782573</v>
      </c>
      <c r="AI136" s="13">
        <v>13.069189828503843</v>
      </c>
      <c r="AJ136" s="13">
        <v>48.29233960586753</v>
      </c>
      <c r="AK136" s="13">
        <v>17.705279656343425</v>
      </c>
      <c r="AL136" s="13">
        <v>92.62672811059907</v>
      </c>
      <c r="AM136" s="13">
        <v>0.8711626020838088</v>
      </c>
      <c r="AN136" s="13">
        <v>14.194082985514363</v>
      </c>
      <c r="AO136" s="13">
        <v>13.638042095761705</v>
      </c>
      <c r="AP136" s="13">
        <v>18.2</v>
      </c>
      <c r="AQ136" s="13">
        <v>53.37985769020251</v>
      </c>
      <c r="AR136" s="13">
        <v>59.86139986139987</v>
      </c>
      <c r="AS136" s="14">
        <v>26927</v>
      </c>
      <c r="AT136" s="14">
        <v>23063</v>
      </c>
    </row>
    <row r="137" spans="1:46" ht="17.25" customHeight="1">
      <c r="A137" s="8" t="s">
        <v>189</v>
      </c>
      <c r="B137" s="8">
        <v>1</v>
      </c>
      <c r="C137" s="8" t="s">
        <v>17</v>
      </c>
      <c r="D137" s="8" t="s">
        <v>53</v>
      </c>
      <c r="E137" s="11">
        <v>1</v>
      </c>
      <c r="F137" s="11">
        <v>2</v>
      </c>
      <c r="G137" s="11">
        <v>6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1</v>
      </c>
      <c r="T137" s="11">
        <v>1</v>
      </c>
      <c r="U137" s="11"/>
      <c r="V137" s="11"/>
      <c r="W137" s="11">
        <v>1</v>
      </c>
      <c r="X137" s="11"/>
      <c r="Y137" s="11">
        <v>1</v>
      </c>
      <c r="Z137" s="11">
        <v>1</v>
      </c>
      <c r="AA137" s="12">
        <v>20203</v>
      </c>
      <c r="AB137" s="5">
        <v>20955</v>
      </c>
      <c r="AC137" s="12">
        <v>12</v>
      </c>
      <c r="AD137" s="13">
        <v>0.572655690765927</v>
      </c>
      <c r="AE137" s="13">
        <v>11.688311688311687</v>
      </c>
      <c r="AF137" s="13">
        <v>23.696682464454973</v>
      </c>
      <c r="AG137" s="13">
        <v>7.777322963569382</v>
      </c>
      <c r="AH137" s="13">
        <v>15.839231797257831</v>
      </c>
      <c r="AI137" s="13">
        <v>11.068334937439845</v>
      </c>
      <c r="AJ137" s="13">
        <v>41.284221663801084</v>
      </c>
      <c r="AK137" s="13">
        <v>9.404543879621839</v>
      </c>
      <c r="AL137" s="13">
        <v>88.67924528301887</v>
      </c>
      <c r="AM137" s="13">
        <v>0.9409090188425857</v>
      </c>
      <c r="AN137" s="13">
        <v>17.864877713802755</v>
      </c>
      <c r="AO137" s="13">
        <v>11.29291453615778</v>
      </c>
      <c r="AP137" s="13">
        <v>16.3</v>
      </c>
      <c r="AQ137" s="13">
        <v>62.8293049467752</v>
      </c>
      <c r="AR137" s="13">
        <v>65.07811267161118</v>
      </c>
      <c r="AS137" s="14">
        <v>31666</v>
      </c>
      <c r="AT137" s="14">
        <v>20618</v>
      </c>
    </row>
    <row r="138" spans="1:46" ht="17.25" customHeight="1">
      <c r="A138" s="8" t="s">
        <v>190</v>
      </c>
      <c r="B138" s="8">
        <v>1</v>
      </c>
      <c r="C138" s="8" t="s">
        <v>344</v>
      </c>
      <c r="D138" s="8" t="s">
        <v>53</v>
      </c>
      <c r="E138" s="11">
        <v>1</v>
      </c>
      <c r="F138" s="11">
        <v>2</v>
      </c>
      <c r="G138" s="11">
        <v>3</v>
      </c>
      <c r="H138" s="11">
        <v>0</v>
      </c>
      <c r="I138" s="11">
        <v>0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1</v>
      </c>
      <c r="S138" s="11">
        <v>0</v>
      </c>
      <c r="T138" s="11">
        <v>0</v>
      </c>
      <c r="U138" s="11"/>
      <c r="V138" s="11">
        <v>1</v>
      </c>
      <c r="W138" s="11"/>
      <c r="X138" s="11"/>
      <c r="Y138" s="11"/>
      <c r="Z138" s="11"/>
      <c r="AA138" s="12">
        <v>32667</v>
      </c>
      <c r="AB138" s="5">
        <v>32048</v>
      </c>
      <c r="AC138" s="12">
        <v>58</v>
      </c>
      <c r="AD138" s="13">
        <v>1.8097853220169744</v>
      </c>
      <c r="AE138" s="13">
        <v>7.9178885630498534</v>
      </c>
      <c r="AF138" s="13">
        <v>6.589785831960461</v>
      </c>
      <c r="AG138" s="13">
        <v>3.468937243771681</v>
      </c>
      <c r="AH138" s="13">
        <v>8.29583371598249</v>
      </c>
      <c r="AI138" s="13">
        <v>10.529715762273902</v>
      </c>
      <c r="AJ138" s="13">
        <v>52.83587860042529</v>
      </c>
      <c r="AK138" s="13">
        <v>16.836562892215387</v>
      </c>
      <c r="AL138" s="13">
        <v>88.03418803418803</v>
      </c>
      <c r="AM138" s="13">
        <v>0.8884314681183135</v>
      </c>
      <c r="AN138" s="13">
        <v>12.558966074313407</v>
      </c>
      <c r="AO138" s="13">
        <v>11.522423623521401</v>
      </c>
      <c r="AP138" s="13">
        <v>11.1</v>
      </c>
      <c r="AQ138" s="13">
        <v>62.5718042366691</v>
      </c>
      <c r="AR138" s="13">
        <v>67.77923529125978</v>
      </c>
      <c r="AS138" s="14">
        <v>33759</v>
      </c>
      <c r="AT138" s="14">
        <v>30319</v>
      </c>
    </row>
    <row r="139" spans="1:46" ht="17.25" customHeight="1">
      <c r="A139" s="8" t="s">
        <v>191</v>
      </c>
      <c r="B139" s="8">
        <v>1</v>
      </c>
      <c r="C139" s="8" t="s">
        <v>18</v>
      </c>
      <c r="D139" s="8" t="s">
        <v>53</v>
      </c>
      <c r="E139" s="11">
        <v>0</v>
      </c>
      <c r="F139" s="11">
        <v>7</v>
      </c>
      <c r="G139" s="11">
        <v>3</v>
      </c>
      <c r="H139" s="11">
        <v>0</v>
      </c>
      <c r="I139" s="11">
        <v>0</v>
      </c>
      <c r="J139" s="11">
        <v>1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/>
      <c r="V139" s="11"/>
      <c r="W139" s="11"/>
      <c r="X139" s="11">
        <v>1</v>
      </c>
      <c r="Y139" s="11">
        <v>1</v>
      </c>
      <c r="Z139" s="11"/>
      <c r="AA139" s="12">
        <v>12669</v>
      </c>
      <c r="AB139" s="5">
        <v>12833</v>
      </c>
      <c r="AC139" s="12">
        <v>4</v>
      </c>
      <c r="AD139" s="13">
        <v>0.3116964076989013</v>
      </c>
      <c r="AE139" s="13">
        <v>9.395973154362416</v>
      </c>
      <c r="AF139" s="13">
        <v>17.02127659574468</v>
      </c>
      <c r="AG139" s="13">
        <v>20.27027027027027</v>
      </c>
      <c r="AH139" s="13">
        <v>13.892177756729023</v>
      </c>
      <c r="AI139" s="13">
        <v>8.710801393728223</v>
      </c>
      <c r="AJ139" s="13">
        <v>47.1950591868245</v>
      </c>
      <c r="AK139" s="13">
        <v>12.629252506117293</v>
      </c>
      <c r="AL139" s="13">
        <v>91.83673469387756</v>
      </c>
      <c r="AM139" s="13">
        <v>0.8522957171161437</v>
      </c>
      <c r="AN139" s="13">
        <v>16.564571620374256</v>
      </c>
      <c r="AO139" s="13">
        <v>9.430300262587053</v>
      </c>
      <c r="AP139" s="13">
        <v>13.1</v>
      </c>
      <c r="AQ139" s="13">
        <v>60.77649769585254</v>
      </c>
      <c r="AR139" s="13">
        <v>72.52584933530281</v>
      </c>
      <c r="AS139" s="14">
        <v>31846</v>
      </c>
      <c r="AT139" s="14">
        <v>20775</v>
      </c>
    </row>
    <row r="140" spans="1:46" ht="17.25" customHeight="1">
      <c r="A140" s="8" t="s">
        <v>192</v>
      </c>
      <c r="B140" s="8">
        <v>1</v>
      </c>
      <c r="C140" s="8" t="s">
        <v>321</v>
      </c>
      <c r="D140" s="8" t="s">
        <v>53</v>
      </c>
      <c r="E140" s="11">
        <v>0</v>
      </c>
      <c r="F140" s="11">
        <v>8</v>
      </c>
      <c r="G140" s="11">
        <v>4</v>
      </c>
      <c r="H140" s="11">
        <v>0</v>
      </c>
      <c r="I140" s="11">
        <v>0</v>
      </c>
      <c r="J140" s="11">
        <v>0</v>
      </c>
      <c r="K140" s="11">
        <v>1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1</v>
      </c>
      <c r="S140" s="11">
        <v>0</v>
      </c>
      <c r="T140" s="11">
        <v>0</v>
      </c>
      <c r="U140" s="11">
        <v>1</v>
      </c>
      <c r="V140" s="11"/>
      <c r="W140" s="11"/>
      <c r="X140" s="11"/>
      <c r="Y140" s="11">
        <v>1</v>
      </c>
      <c r="Z140" s="11">
        <v>1</v>
      </c>
      <c r="AA140" s="12">
        <v>68652</v>
      </c>
      <c r="AB140" s="5">
        <v>67970</v>
      </c>
      <c r="AC140" s="12">
        <v>129</v>
      </c>
      <c r="AD140" s="13">
        <v>1.897896130645873</v>
      </c>
      <c r="AE140" s="13">
        <v>7.948717948717948</v>
      </c>
      <c r="AF140" s="13">
        <v>15.395381385584324</v>
      </c>
      <c r="AG140" s="13">
        <v>11.598453539528062</v>
      </c>
      <c r="AH140" s="13">
        <v>13.64854629144089</v>
      </c>
      <c r="AI140" s="13">
        <v>10.344827586206897</v>
      </c>
      <c r="AJ140" s="13">
        <v>50.77092093798537</v>
      </c>
      <c r="AK140" s="13">
        <v>17.916448173396258</v>
      </c>
      <c r="AL140" s="13">
        <v>86.1878453038674</v>
      </c>
      <c r="AM140" s="13">
        <v>0.890654888642067</v>
      </c>
      <c r="AN140" s="13">
        <v>11.364232686638577</v>
      </c>
      <c r="AO140" s="13">
        <v>16.27906976744186</v>
      </c>
      <c r="AP140" s="13">
        <v>17.2</v>
      </c>
      <c r="AQ140" s="13">
        <v>55.78463634082518</v>
      </c>
      <c r="AR140" s="13">
        <v>63.17092356098464</v>
      </c>
      <c r="AS140" s="14">
        <v>30562</v>
      </c>
      <c r="AT140" s="14">
        <v>26517</v>
      </c>
    </row>
    <row r="141" spans="1:46" ht="17.25" customHeight="1">
      <c r="A141" s="8" t="s">
        <v>193</v>
      </c>
      <c r="B141" s="8">
        <v>1</v>
      </c>
      <c r="C141" s="8" t="s">
        <v>281</v>
      </c>
      <c r="D141" s="8" t="s">
        <v>53</v>
      </c>
      <c r="E141" s="11">
        <v>0</v>
      </c>
      <c r="F141" s="11">
        <v>6</v>
      </c>
      <c r="G141" s="11">
        <v>3</v>
      </c>
      <c r="H141" s="11">
        <v>0</v>
      </c>
      <c r="I141" s="11">
        <v>0</v>
      </c>
      <c r="J141" s="11">
        <v>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1</v>
      </c>
      <c r="V141" s="11"/>
      <c r="W141" s="11">
        <v>1</v>
      </c>
      <c r="X141" s="11">
        <v>1</v>
      </c>
      <c r="Y141" s="11">
        <v>1</v>
      </c>
      <c r="Z141" s="11"/>
      <c r="AA141" s="12">
        <v>28000</v>
      </c>
      <c r="AB141" s="5">
        <v>28222</v>
      </c>
      <c r="AC141" s="12">
        <v>13</v>
      </c>
      <c r="AD141" s="13">
        <v>0.46063354829565584</v>
      </c>
      <c r="AE141" s="13">
        <v>8.446866485013624</v>
      </c>
      <c r="AF141" s="13">
        <v>32.986111111111114</v>
      </c>
      <c r="AG141" s="13">
        <v>5.907960199004975</v>
      </c>
      <c r="AH141" s="13">
        <v>18</v>
      </c>
      <c r="AI141" s="13">
        <v>7.5388026607538805</v>
      </c>
      <c r="AJ141" s="13">
        <v>55.180530056959945</v>
      </c>
      <c r="AK141" s="13">
        <v>12.5</v>
      </c>
      <c r="AL141" s="13">
        <v>83.62068965517241</v>
      </c>
      <c r="AM141" s="13">
        <v>0.9756629605064706</v>
      </c>
      <c r="AN141" s="13">
        <v>15.104661322797552</v>
      </c>
      <c r="AO141" s="13">
        <v>12.409562755583517</v>
      </c>
      <c r="AP141" s="13">
        <v>15.2</v>
      </c>
      <c r="AQ141" s="13">
        <v>59.507072905331896</v>
      </c>
      <c r="AR141" s="13">
        <v>62.73989613908332</v>
      </c>
      <c r="AS141" s="14">
        <v>32434</v>
      </c>
      <c r="AT141" s="14">
        <v>27053</v>
      </c>
    </row>
    <row r="142" spans="1:46" ht="17.25" customHeight="1">
      <c r="A142" s="8" t="s">
        <v>194</v>
      </c>
      <c r="B142" s="8">
        <v>1</v>
      </c>
      <c r="C142" s="8" t="s">
        <v>325</v>
      </c>
      <c r="D142" s="8" t="s">
        <v>53</v>
      </c>
      <c r="E142" s="11">
        <v>1</v>
      </c>
      <c r="F142" s="11">
        <v>1</v>
      </c>
      <c r="G142" s="11">
        <v>4</v>
      </c>
      <c r="H142" s="11">
        <v>0</v>
      </c>
      <c r="I142" s="11">
        <v>0</v>
      </c>
      <c r="J142" s="11">
        <v>0</v>
      </c>
      <c r="K142" s="11">
        <v>1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/>
      <c r="V142" s="11"/>
      <c r="W142" s="11">
        <v>1</v>
      </c>
      <c r="X142" s="11"/>
      <c r="Y142" s="11">
        <v>1</v>
      </c>
      <c r="Z142" s="11">
        <v>1</v>
      </c>
      <c r="AA142" s="12">
        <v>42190</v>
      </c>
      <c r="AB142" s="5">
        <v>44943</v>
      </c>
      <c r="AC142" s="12">
        <v>50</v>
      </c>
      <c r="AD142" s="13">
        <v>1.1125203034955389</v>
      </c>
      <c r="AE142" s="13">
        <v>6.164383561643835</v>
      </c>
      <c r="AF142" s="13">
        <v>18.867924528301884</v>
      </c>
      <c r="AG142" s="13">
        <v>10.26518391787853</v>
      </c>
      <c r="AH142" s="13">
        <v>16.520502488741407</v>
      </c>
      <c r="AI142" s="13">
        <v>5.829420970266041</v>
      </c>
      <c r="AJ142" s="13">
        <v>45.43954675631926</v>
      </c>
      <c r="AK142" s="13">
        <v>12.088172552737616</v>
      </c>
      <c r="AL142" s="13">
        <v>87.59124087591242</v>
      </c>
      <c r="AM142" s="13">
        <v>0.8780057659334551</v>
      </c>
      <c r="AN142" s="13">
        <v>24.46146844660194</v>
      </c>
      <c r="AO142" s="13">
        <v>21.597421203438397</v>
      </c>
      <c r="AP142" s="13">
        <v>10.3</v>
      </c>
      <c r="AQ142" s="13">
        <v>59.829161258421415</v>
      </c>
      <c r="AR142" s="13">
        <v>73.07234400168079</v>
      </c>
      <c r="AS142" s="14">
        <v>44374</v>
      </c>
      <c r="AT142" s="14">
        <v>21609</v>
      </c>
    </row>
    <row r="143" spans="1:46" ht="17.25" customHeight="1">
      <c r="A143" s="8" t="s">
        <v>195</v>
      </c>
      <c r="B143" s="8">
        <v>1</v>
      </c>
      <c r="C143" s="8" t="s">
        <v>19</v>
      </c>
      <c r="D143" s="8" t="s">
        <v>53</v>
      </c>
      <c r="E143" s="11">
        <v>1</v>
      </c>
      <c r="F143" s="11">
        <v>2</v>
      </c>
      <c r="G143" s="11">
        <v>5</v>
      </c>
      <c r="H143" s="11">
        <v>0</v>
      </c>
      <c r="I143" s="11">
        <v>0</v>
      </c>
      <c r="J143" s="11">
        <v>0</v>
      </c>
      <c r="K143" s="11">
        <v>0</v>
      </c>
      <c r="L143" s="11">
        <v>1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1</v>
      </c>
      <c r="S143" s="11">
        <v>0</v>
      </c>
      <c r="T143" s="11">
        <v>0</v>
      </c>
      <c r="U143" s="11">
        <v>1</v>
      </c>
      <c r="V143" s="11">
        <v>1</v>
      </c>
      <c r="W143" s="11"/>
      <c r="X143" s="11"/>
      <c r="Y143" s="11">
        <v>1</v>
      </c>
      <c r="Z143" s="11"/>
      <c r="AA143" s="12">
        <v>200073</v>
      </c>
      <c r="AB143" s="5">
        <v>195990</v>
      </c>
      <c r="AC143" s="12">
        <v>711</v>
      </c>
      <c r="AD143" s="13">
        <v>3.6277361089851525</v>
      </c>
      <c r="AE143" s="13">
        <v>8.49645980841316</v>
      </c>
      <c r="AF143" s="13">
        <v>26.832641770401104</v>
      </c>
      <c r="AG143" s="13">
        <v>12.754577247479942</v>
      </c>
      <c r="AH143" s="13">
        <v>46.483033692702165</v>
      </c>
      <c r="AI143" s="13">
        <v>13.28149626983293</v>
      </c>
      <c r="AJ143" s="13">
        <v>49.61730237875949</v>
      </c>
      <c r="AK143" s="13">
        <v>20.992337796704206</v>
      </c>
      <c r="AL143" s="13">
        <v>84.41692466460269</v>
      </c>
      <c r="AM143" s="13">
        <v>0.8523856598092884</v>
      </c>
      <c r="AN143" s="13">
        <v>11.410687217104636</v>
      </c>
      <c r="AO143" s="13">
        <v>20.582837795544428</v>
      </c>
      <c r="AP143" s="13">
        <v>14.4</v>
      </c>
      <c r="AQ143" s="13">
        <v>56.23798085291557</v>
      </c>
      <c r="AR143" s="13">
        <v>66.60316324784995</v>
      </c>
      <c r="AS143" s="14">
        <v>33766</v>
      </c>
      <c r="AT143" s="14">
        <v>29844</v>
      </c>
    </row>
    <row r="144" spans="1:46" ht="17.25" customHeight="1">
      <c r="A144" s="8" t="s">
        <v>196</v>
      </c>
      <c r="B144" s="8">
        <v>1</v>
      </c>
      <c r="C144" s="8" t="s">
        <v>290</v>
      </c>
      <c r="D144" s="8" t="s">
        <v>53</v>
      </c>
      <c r="E144" s="11">
        <v>0</v>
      </c>
      <c r="F144" s="11">
        <v>9</v>
      </c>
      <c r="G144" s="11">
        <v>4</v>
      </c>
      <c r="H144" s="11">
        <v>0</v>
      </c>
      <c r="I144" s="11">
        <v>0</v>
      </c>
      <c r="J144" s="11">
        <v>0</v>
      </c>
      <c r="K144" s="11">
        <v>1</v>
      </c>
      <c r="L144" s="11">
        <v>0</v>
      </c>
      <c r="M144" s="11">
        <v>0</v>
      </c>
      <c r="N144" s="11">
        <v>0</v>
      </c>
      <c r="O144" s="11">
        <v>0</v>
      </c>
      <c r="P144" s="11">
        <v>1</v>
      </c>
      <c r="Q144" s="11">
        <v>0</v>
      </c>
      <c r="R144" s="11">
        <v>1</v>
      </c>
      <c r="S144" s="11">
        <v>0</v>
      </c>
      <c r="T144" s="11">
        <v>0</v>
      </c>
      <c r="U144" s="11">
        <v>1</v>
      </c>
      <c r="V144" s="11">
        <v>1</v>
      </c>
      <c r="W144" s="11"/>
      <c r="X144" s="11"/>
      <c r="Y144" s="11">
        <v>1</v>
      </c>
      <c r="Z144" s="11">
        <v>1</v>
      </c>
      <c r="AA144" s="12">
        <v>16919</v>
      </c>
      <c r="AB144" s="5">
        <v>16897</v>
      </c>
      <c r="AC144" s="12">
        <v>19</v>
      </c>
      <c r="AD144" s="13">
        <v>1.124459963307096</v>
      </c>
      <c r="AE144" s="13">
        <v>6.806282722513089</v>
      </c>
      <c r="AF144" s="13">
        <v>12.345679012345679</v>
      </c>
      <c r="AG144" s="13">
        <v>7.492795389048991</v>
      </c>
      <c r="AH144" s="13">
        <v>9.04308765293457</v>
      </c>
      <c r="AI144" s="13">
        <v>7.85024154589372</v>
      </c>
      <c r="AJ144" s="13">
        <v>47.37481031866464</v>
      </c>
      <c r="AK144" s="13">
        <v>14.185235534015014</v>
      </c>
      <c r="AL144" s="13">
        <v>90.36144578313254</v>
      </c>
      <c r="AM144" s="13">
        <v>0.850405955315989</v>
      </c>
      <c r="AN144" s="13">
        <v>14.562925063954577</v>
      </c>
      <c r="AO144" s="13">
        <v>11.236522911051212</v>
      </c>
      <c r="AP144" s="13">
        <v>19.9</v>
      </c>
      <c r="AQ144" s="13">
        <v>55.76321474866772</v>
      </c>
      <c r="AR144" s="13">
        <v>61.356407857811035</v>
      </c>
      <c r="AS144" s="14">
        <v>27066</v>
      </c>
      <c r="AT144" s="14">
        <v>21837</v>
      </c>
    </row>
    <row r="145" spans="1:46" ht="17.25" customHeight="1">
      <c r="A145" s="8" t="s">
        <v>197</v>
      </c>
      <c r="B145" s="8">
        <v>1</v>
      </c>
      <c r="C145" s="8" t="s">
        <v>291</v>
      </c>
      <c r="D145" s="8" t="s">
        <v>53</v>
      </c>
      <c r="E145" s="11">
        <v>1</v>
      </c>
      <c r="F145" s="11">
        <v>2</v>
      </c>
      <c r="G145" s="11">
        <v>2</v>
      </c>
      <c r="H145" s="11">
        <v>0</v>
      </c>
      <c r="I145" s="11">
        <v>1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1</v>
      </c>
      <c r="P145" s="11">
        <v>1</v>
      </c>
      <c r="Q145" s="11">
        <v>1</v>
      </c>
      <c r="R145" s="11">
        <v>0</v>
      </c>
      <c r="S145" s="11">
        <v>0</v>
      </c>
      <c r="T145" s="11">
        <v>0</v>
      </c>
      <c r="U145" s="11">
        <v>1</v>
      </c>
      <c r="V145" s="11"/>
      <c r="W145" s="11"/>
      <c r="X145" s="11"/>
      <c r="Y145" s="11"/>
      <c r="Z145" s="11"/>
      <c r="AA145" s="12">
        <v>22108</v>
      </c>
      <c r="AB145" s="5">
        <v>22310</v>
      </c>
      <c r="AC145" s="12">
        <v>5</v>
      </c>
      <c r="AD145" s="13">
        <v>0.22411474675033619</v>
      </c>
      <c r="AE145" s="13">
        <v>9.22509225092251</v>
      </c>
      <c r="AF145" s="13">
        <v>32.85420944558522</v>
      </c>
      <c r="AG145" s="13">
        <v>10.980073200488002</v>
      </c>
      <c r="AH145" s="13">
        <v>28.54170436041252</v>
      </c>
      <c r="AI145" s="13">
        <v>19.787717968157693</v>
      </c>
      <c r="AJ145" s="13">
        <v>45.5056512219658</v>
      </c>
      <c r="AK145" s="13">
        <v>5.880224353175321</v>
      </c>
      <c r="AL145" s="13">
        <v>94.54545454545455</v>
      </c>
      <c r="AM145" s="13">
        <v>0.805445882073318</v>
      </c>
      <c r="AN145" s="13">
        <v>11.535685066653834</v>
      </c>
      <c r="AO145" s="13">
        <v>5.879978471474704</v>
      </c>
      <c r="AP145" s="13">
        <v>27.9</v>
      </c>
      <c r="AQ145" s="13">
        <v>47.97882136279926</v>
      </c>
      <c r="AR145" s="13">
        <v>48.183673469387756</v>
      </c>
      <c r="AS145" s="14">
        <v>22662</v>
      </c>
      <c r="AT145" s="14">
        <v>20499</v>
      </c>
    </row>
    <row r="146" spans="1:46" ht="17.25" customHeight="1">
      <c r="A146" s="8" t="s">
        <v>198</v>
      </c>
      <c r="B146" s="8">
        <v>1</v>
      </c>
      <c r="C146" s="8" t="s">
        <v>20</v>
      </c>
      <c r="D146" s="8" t="s">
        <v>53</v>
      </c>
      <c r="E146" s="11">
        <v>0</v>
      </c>
      <c r="F146" s="11">
        <v>6</v>
      </c>
      <c r="G146" s="11">
        <v>2</v>
      </c>
      <c r="H146" s="11">
        <v>0</v>
      </c>
      <c r="I146" s="11">
        <v>1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1</v>
      </c>
      <c r="P146" s="11">
        <v>1</v>
      </c>
      <c r="Q146" s="11">
        <v>0</v>
      </c>
      <c r="R146" s="11">
        <v>1</v>
      </c>
      <c r="S146" s="11">
        <v>0</v>
      </c>
      <c r="T146" s="11">
        <v>0</v>
      </c>
      <c r="U146" s="11"/>
      <c r="V146" s="11"/>
      <c r="W146" s="11"/>
      <c r="X146" s="11"/>
      <c r="Y146" s="11">
        <v>1</v>
      </c>
      <c r="Z146" s="11">
        <v>1</v>
      </c>
      <c r="AA146" s="12">
        <v>37710</v>
      </c>
      <c r="AB146" s="5">
        <v>36988</v>
      </c>
      <c r="AC146" s="12">
        <v>45</v>
      </c>
      <c r="AD146" s="13">
        <v>1.2166107926895209</v>
      </c>
      <c r="AE146" s="13">
        <v>8.151093439363818</v>
      </c>
      <c r="AF146" s="13">
        <v>34.263959390862944</v>
      </c>
      <c r="AG146" s="13">
        <v>14.634146341463415</v>
      </c>
      <c r="AH146" s="13">
        <v>11.561919915141873</v>
      </c>
      <c r="AI146" s="13">
        <v>16.291327264015333</v>
      </c>
      <c r="AJ146" s="13">
        <v>50.350650234901615</v>
      </c>
      <c r="AK146" s="13">
        <v>12.463537523203394</v>
      </c>
      <c r="AL146" s="13">
        <v>88.04347826086956</v>
      </c>
      <c r="AM146" s="13">
        <v>0.49133880726698564</v>
      </c>
      <c r="AN146" s="13">
        <v>9.155325610167585</v>
      </c>
      <c r="AO146" s="13">
        <v>8.767038413878563</v>
      </c>
      <c r="AP146" s="13">
        <v>24.1</v>
      </c>
      <c r="AQ146" s="13">
        <v>49.29707225355895</v>
      </c>
      <c r="AR146" s="13">
        <v>48.42419595657964</v>
      </c>
      <c r="AS146" s="14">
        <v>24603</v>
      </c>
      <c r="AT146" s="14">
        <v>25250</v>
      </c>
    </row>
    <row r="147" spans="1:46" ht="17.25" customHeight="1">
      <c r="A147" s="8" t="s">
        <v>199</v>
      </c>
      <c r="B147" s="8">
        <v>1</v>
      </c>
      <c r="C147" s="8" t="s">
        <v>21</v>
      </c>
      <c r="D147" s="8" t="s">
        <v>53</v>
      </c>
      <c r="E147" s="11">
        <v>0</v>
      </c>
      <c r="F147" s="11">
        <v>9</v>
      </c>
      <c r="G147" s="11">
        <v>2</v>
      </c>
      <c r="H147" s="11">
        <v>0</v>
      </c>
      <c r="I147" s="11">
        <v>1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1</v>
      </c>
      <c r="P147" s="11">
        <v>1</v>
      </c>
      <c r="Q147" s="11">
        <v>1</v>
      </c>
      <c r="R147" s="11">
        <v>1</v>
      </c>
      <c r="S147" s="11">
        <v>0</v>
      </c>
      <c r="T147" s="11">
        <v>0</v>
      </c>
      <c r="U147" s="11">
        <v>1</v>
      </c>
      <c r="V147" s="11">
        <v>1</v>
      </c>
      <c r="W147" s="11"/>
      <c r="X147" s="11"/>
      <c r="Y147" s="11">
        <v>1</v>
      </c>
      <c r="Z147" s="11">
        <v>1</v>
      </c>
      <c r="AA147" s="12">
        <v>27329</v>
      </c>
      <c r="AB147" s="5">
        <v>26045</v>
      </c>
      <c r="AC147" s="12">
        <v>71</v>
      </c>
      <c r="AD147" s="13">
        <v>2.7260510654636207</v>
      </c>
      <c r="AE147" s="13">
        <v>14.556962025316455</v>
      </c>
      <c r="AF147" s="13">
        <v>53.31179321486268</v>
      </c>
      <c r="AG147" s="13">
        <v>3.708281829419036</v>
      </c>
      <c r="AH147" s="13">
        <v>17.30762194006367</v>
      </c>
      <c r="AI147" s="13">
        <v>28.526645768025077</v>
      </c>
      <c r="AJ147" s="13">
        <v>109.3355560847821</v>
      </c>
      <c r="AK147" s="13">
        <v>10.97735006769366</v>
      </c>
      <c r="AL147" s="13">
        <v>89.8876404494382</v>
      </c>
      <c r="AM147" s="13">
        <v>0.4100552160243287</v>
      </c>
      <c r="AN147" s="13">
        <v>6.372549019607843</v>
      </c>
      <c r="AO147" s="13">
        <v>5.637698117221572</v>
      </c>
      <c r="AP147" s="13">
        <v>37.7</v>
      </c>
      <c r="AQ147" s="13">
        <v>38.76491604144337</v>
      </c>
      <c r="AR147" s="13">
        <v>33.61451351975965</v>
      </c>
      <c r="AS147" s="14">
        <v>16931</v>
      </c>
      <c r="AT147" s="14">
        <v>23287</v>
      </c>
    </row>
    <row r="148" spans="1:46" ht="17.25" customHeight="1">
      <c r="A148" s="8" t="s">
        <v>200</v>
      </c>
      <c r="B148" s="8">
        <v>1</v>
      </c>
      <c r="C148" s="8" t="s">
        <v>22</v>
      </c>
      <c r="D148" s="8" t="s">
        <v>53</v>
      </c>
      <c r="E148" s="11">
        <v>0</v>
      </c>
      <c r="F148" s="11">
        <v>5</v>
      </c>
      <c r="G148" s="11">
        <v>6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1</v>
      </c>
      <c r="N148" s="11">
        <v>0</v>
      </c>
      <c r="O148" s="11">
        <v>0</v>
      </c>
      <c r="P148" s="11">
        <v>0</v>
      </c>
      <c r="Q148" s="11">
        <v>0</v>
      </c>
      <c r="R148" s="11">
        <v>1</v>
      </c>
      <c r="S148" s="11">
        <v>0</v>
      </c>
      <c r="T148" s="11">
        <v>0</v>
      </c>
      <c r="U148" s="11">
        <v>1</v>
      </c>
      <c r="V148" s="11">
        <v>1</v>
      </c>
      <c r="W148" s="11"/>
      <c r="X148" s="11"/>
      <c r="Y148" s="11">
        <v>1</v>
      </c>
      <c r="Z148" s="11">
        <v>1</v>
      </c>
      <c r="AA148" s="12">
        <v>56598</v>
      </c>
      <c r="AB148" s="5">
        <v>56297</v>
      </c>
      <c r="AC148" s="12">
        <v>33</v>
      </c>
      <c r="AD148" s="13">
        <v>0.5861768833152743</v>
      </c>
      <c r="AE148" s="13">
        <v>6.867671691792294</v>
      </c>
      <c r="AF148" s="13">
        <v>15.267175572519083</v>
      </c>
      <c r="AG148" s="13">
        <v>6.676290147961025</v>
      </c>
      <c r="AH148" s="13">
        <v>17.650800381638927</v>
      </c>
      <c r="AI148" s="13">
        <v>8.214849921011059</v>
      </c>
      <c r="AJ148" s="13">
        <v>30.818883967324773</v>
      </c>
      <c r="AK148" s="13">
        <v>21.202162620587302</v>
      </c>
      <c r="AL148" s="13">
        <v>87.38738738738738</v>
      </c>
      <c r="AM148" s="13">
        <v>0.851311224049384</v>
      </c>
      <c r="AN148" s="13">
        <v>12.822754669246223</v>
      </c>
      <c r="AO148" s="13">
        <v>16.002258900839387</v>
      </c>
      <c r="AP148" s="13">
        <v>16.3</v>
      </c>
      <c r="AQ148" s="13">
        <v>54.87741553554062</v>
      </c>
      <c r="AR148" s="13">
        <v>63.7141196335151</v>
      </c>
      <c r="AS148" s="14">
        <v>28626</v>
      </c>
      <c r="AT148" s="14">
        <v>25143</v>
      </c>
    </row>
    <row r="149" spans="1:46" ht="17.25" customHeight="1">
      <c r="A149" s="8" t="s">
        <v>201</v>
      </c>
      <c r="B149" s="8">
        <v>1</v>
      </c>
      <c r="C149" s="8" t="s">
        <v>23</v>
      </c>
      <c r="D149" s="8" t="s">
        <v>53</v>
      </c>
      <c r="E149" s="11">
        <v>1</v>
      </c>
      <c r="F149" s="11">
        <v>2</v>
      </c>
      <c r="G149" s="11">
        <v>3</v>
      </c>
      <c r="H149" s="11">
        <v>0</v>
      </c>
      <c r="I149" s="11">
        <v>0</v>
      </c>
      <c r="J149" s="11">
        <v>1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1</v>
      </c>
      <c r="S149" s="11">
        <v>0</v>
      </c>
      <c r="T149" s="11">
        <v>0</v>
      </c>
      <c r="U149" s="11"/>
      <c r="V149" s="11"/>
      <c r="W149" s="11"/>
      <c r="X149" s="11"/>
      <c r="Y149" s="11">
        <v>1</v>
      </c>
      <c r="Z149" s="11">
        <v>1</v>
      </c>
      <c r="AA149" s="12">
        <v>35519</v>
      </c>
      <c r="AB149" s="5">
        <v>34999</v>
      </c>
      <c r="AC149" s="12">
        <v>27</v>
      </c>
      <c r="AD149" s="13">
        <v>0.7714506128746537</v>
      </c>
      <c r="AE149" s="13">
        <v>6.539509536784741</v>
      </c>
      <c r="AF149" s="13">
        <v>16.949152542372882</v>
      </c>
      <c r="AG149" s="13">
        <v>4.112053456694937</v>
      </c>
      <c r="AH149" s="13">
        <v>6.278329907936597</v>
      </c>
      <c r="AI149" s="13">
        <v>8.553016988869361</v>
      </c>
      <c r="AJ149" s="13">
        <v>41.58426679315503</v>
      </c>
      <c r="AK149" s="13">
        <v>13.795433429995214</v>
      </c>
      <c r="AL149" s="13">
        <v>85.29411764705883</v>
      </c>
      <c r="AM149" s="13">
        <v>0.8841643889079374</v>
      </c>
      <c r="AN149" s="13">
        <v>11.297519186150277</v>
      </c>
      <c r="AO149" s="13">
        <v>10.685230906220909</v>
      </c>
      <c r="AP149" s="13">
        <v>16.6</v>
      </c>
      <c r="AQ149" s="13">
        <v>56.39245495495495</v>
      </c>
      <c r="AR149" s="13">
        <v>63.47586580575248</v>
      </c>
      <c r="AS149" s="14">
        <v>30989</v>
      </c>
      <c r="AT149" s="14">
        <v>31643</v>
      </c>
    </row>
    <row r="150" spans="1:46" ht="17.25" customHeight="1">
      <c r="A150" s="8" t="s">
        <v>202</v>
      </c>
      <c r="B150" s="8">
        <v>1</v>
      </c>
      <c r="C150" s="8" t="s">
        <v>24</v>
      </c>
      <c r="D150" s="8" t="s">
        <v>53</v>
      </c>
      <c r="E150" s="11">
        <v>0</v>
      </c>
      <c r="F150" s="11">
        <v>5</v>
      </c>
      <c r="G150" s="11">
        <v>6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1</v>
      </c>
      <c r="N150" s="11">
        <v>0</v>
      </c>
      <c r="O150" s="11">
        <v>0</v>
      </c>
      <c r="P150" s="11">
        <v>1</v>
      </c>
      <c r="Q150" s="11">
        <v>0</v>
      </c>
      <c r="R150" s="11">
        <v>0</v>
      </c>
      <c r="S150" s="11">
        <v>0</v>
      </c>
      <c r="T150" s="11">
        <v>0</v>
      </c>
      <c r="U150" s="11"/>
      <c r="V150" s="11">
        <v>1</v>
      </c>
      <c r="W150" s="11"/>
      <c r="X150" s="11"/>
      <c r="Y150" s="11"/>
      <c r="Z150" s="11">
        <v>1</v>
      </c>
      <c r="AA150" s="12">
        <v>25957</v>
      </c>
      <c r="AB150" s="5">
        <v>26043</v>
      </c>
      <c r="AC150" s="12">
        <v>16</v>
      </c>
      <c r="AD150" s="13">
        <v>0.6143685443305303</v>
      </c>
      <c r="AE150" s="13">
        <v>7.792207792207792</v>
      </c>
      <c r="AF150" s="13">
        <v>32.06412825651302</v>
      </c>
      <c r="AG150" s="13">
        <v>8.073394495412844</v>
      </c>
      <c r="AH150" s="13">
        <v>20.726586277304776</v>
      </c>
      <c r="AI150" s="13">
        <v>13.546977421704298</v>
      </c>
      <c r="AJ150" s="13">
        <v>37.70442760271241</v>
      </c>
      <c r="AK150" s="13">
        <v>12.713333590168356</v>
      </c>
      <c r="AL150" s="13">
        <v>91.78082191780823</v>
      </c>
      <c r="AM150" s="13">
        <v>0.9070110368778648</v>
      </c>
      <c r="AN150" s="13">
        <v>11.837268197042725</v>
      </c>
      <c r="AO150" s="13">
        <v>8.770268011366802</v>
      </c>
      <c r="AP150" s="13">
        <v>19.9</v>
      </c>
      <c r="AQ150" s="13">
        <v>53.658380414312624</v>
      </c>
      <c r="AR150" s="13">
        <v>54.10492351816444</v>
      </c>
      <c r="AS150" s="14">
        <v>27134</v>
      </c>
      <c r="AT150" s="14">
        <v>28931</v>
      </c>
    </row>
    <row r="151" spans="1:46" ht="17.25" customHeight="1">
      <c r="A151" s="8" t="s">
        <v>203</v>
      </c>
      <c r="B151" s="8">
        <v>1</v>
      </c>
      <c r="C151" s="8" t="s">
        <v>25</v>
      </c>
      <c r="D151" s="8" t="s">
        <v>53</v>
      </c>
      <c r="E151" s="11">
        <v>0</v>
      </c>
      <c r="F151" s="11">
        <v>8</v>
      </c>
      <c r="G151" s="11">
        <v>5</v>
      </c>
      <c r="H151" s="11">
        <v>0</v>
      </c>
      <c r="I151" s="11">
        <v>0</v>
      </c>
      <c r="J151" s="11">
        <v>0</v>
      </c>
      <c r="K151" s="11">
        <v>0</v>
      </c>
      <c r="L151" s="11">
        <v>1</v>
      </c>
      <c r="M151" s="11">
        <v>0</v>
      </c>
      <c r="N151" s="11">
        <v>0</v>
      </c>
      <c r="O151" s="11">
        <v>0</v>
      </c>
      <c r="P151" s="11">
        <v>1</v>
      </c>
      <c r="Q151" s="11">
        <v>0</v>
      </c>
      <c r="R151" s="11">
        <v>1</v>
      </c>
      <c r="S151" s="11">
        <v>0</v>
      </c>
      <c r="T151" s="11">
        <v>0</v>
      </c>
      <c r="U151" s="11"/>
      <c r="V151" s="11">
        <v>1</v>
      </c>
      <c r="W151" s="11">
        <v>1</v>
      </c>
      <c r="X151" s="11"/>
      <c r="Y151" s="11">
        <v>1</v>
      </c>
      <c r="Z151" s="11">
        <v>1</v>
      </c>
      <c r="AA151" s="12">
        <v>62980</v>
      </c>
      <c r="AB151" s="5">
        <v>62127</v>
      </c>
      <c r="AC151" s="12">
        <v>141</v>
      </c>
      <c r="AD151" s="13">
        <v>2.2695446424259984</v>
      </c>
      <c r="AE151" s="13">
        <v>10.913705583756345</v>
      </c>
      <c r="AF151" s="13">
        <v>33.333333333333336</v>
      </c>
      <c r="AG151" s="13">
        <v>14.02805611222445</v>
      </c>
      <c r="AH151" s="13">
        <v>41.85455700222293</v>
      </c>
      <c r="AI151" s="13">
        <v>11.483103879849812</v>
      </c>
      <c r="AJ151" s="13">
        <v>38.81713940856971</v>
      </c>
      <c r="AK151" s="13">
        <v>17.14830104795173</v>
      </c>
      <c r="AL151" s="13">
        <v>88.92307692307693</v>
      </c>
      <c r="AM151" s="13">
        <v>0.9120464408343635</v>
      </c>
      <c r="AN151" s="13">
        <v>13.195556529507948</v>
      </c>
      <c r="AO151" s="13">
        <v>13.841503904013921</v>
      </c>
      <c r="AP151" s="13">
        <v>19.7</v>
      </c>
      <c r="AQ151" s="13">
        <v>52.68160421766145</v>
      </c>
      <c r="AR151" s="13">
        <v>56.706556968337075</v>
      </c>
      <c r="AS151" s="14">
        <v>26628</v>
      </c>
      <c r="AT151" s="14">
        <v>24576</v>
      </c>
    </row>
    <row r="152" spans="1:46" ht="17.25" customHeight="1">
      <c r="A152" s="8" t="s">
        <v>204</v>
      </c>
      <c r="B152" s="8">
        <v>1</v>
      </c>
      <c r="C152" s="8" t="s">
        <v>26</v>
      </c>
      <c r="D152" s="8" t="s">
        <v>53</v>
      </c>
      <c r="E152" s="11">
        <v>1</v>
      </c>
      <c r="F152" s="11">
        <v>2</v>
      </c>
      <c r="G152" s="11">
        <v>6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/>
      <c r="V152" s="11"/>
      <c r="W152" s="11"/>
      <c r="X152" s="11">
        <v>1</v>
      </c>
      <c r="Y152" s="11">
        <v>1</v>
      </c>
      <c r="Z152" s="11"/>
      <c r="AA152" s="12">
        <v>27078</v>
      </c>
      <c r="AB152" s="5">
        <v>27097</v>
      </c>
      <c r="AC152" s="12">
        <v>20</v>
      </c>
      <c r="AD152" s="13">
        <v>0.7380890873528435</v>
      </c>
      <c r="AE152" s="13">
        <v>6.796116504854369</v>
      </c>
      <c r="AF152" s="13">
        <v>21.85792349726776</v>
      </c>
      <c r="AG152" s="13">
        <v>8.87865833607366</v>
      </c>
      <c r="AH152" s="13">
        <v>16.914100007386068</v>
      </c>
      <c r="AI152" s="13">
        <v>5.32994923857868</v>
      </c>
      <c r="AJ152" s="13">
        <v>47.9973008145756</v>
      </c>
      <c r="AK152" s="13">
        <v>14.772139744441983</v>
      </c>
      <c r="AL152" s="13">
        <v>94.73684210526315</v>
      </c>
      <c r="AM152" s="13">
        <v>0.9461648551105357</v>
      </c>
      <c r="AN152" s="13">
        <v>13.616289522022903</v>
      </c>
      <c r="AO152" s="13">
        <v>11.668383668600553</v>
      </c>
      <c r="AP152" s="13">
        <v>14.7</v>
      </c>
      <c r="AQ152" s="13">
        <v>59.36647569765293</v>
      </c>
      <c r="AR152" s="13">
        <v>66.12689448510343</v>
      </c>
      <c r="AS152" s="14">
        <v>31149</v>
      </c>
      <c r="AT152" s="14">
        <v>22826</v>
      </c>
    </row>
    <row r="153" spans="1:46" ht="17.25" customHeight="1">
      <c r="A153" s="8" t="s">
        <v>205</v>
      </c>
      <c r="B153" s="8">
        <v>1</v>
      </c>
      <c r="C153" s="8" t="s">
        <v>27</v>
      </c>
      <c r="D153" s="8" t="s">
        <v>53</v>
      </c>
      <c r="E153" s="11">
        <v>0</v>
      </c>
      <c r="F153" s="11">
        <v>6</v>
      </c>
      <c r="G153" s="11">
        <v>2</v>
      </c>
      <c r="H153" s="11">
        <v>0</v>
      </c>
      <c r="I153" s="11">
        <v>1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1</v>
      </c>
      <c r="P153" s="11">
        <v>1</v>
      </c>
      <c r="Q153" s="11">
        <v>1</v>
      </c>
      <c r="R153" s="11">
        <v>1</v>
      </c>
      <c r="S153" s="11">
        <v>0</v>
      </c>
      <c r="T153" s="11">
        <v>0</v>
      </c>
      <c r="U153" s="11">
        <v>1</v>
      </c>
      <c r="V153" s="11">
        <v>1</v>
      </c>
      <c r="W153" s="11"/>
      <c r="X153" s="11"/>
      <c r="Y153" s="11"/>
      <c r="Z153" s="11">
        <v>1</v>
      </c>
      <c r="AA153" s="12">
        <v>28253</v>
      </c>
      <c r="AB153" s="5">
        <v>27721</v>
      </c>
      <c r="AC153" s="12">
        <v>19</v>
      </c>
      <c r="AD153" s="13">
        <v>0.6854009595613434</v>
      </c>
      <c r="AE153" s="13">
        <v>8.333333333333332</v>
      </c>
      <c r="AF153" s="13">
        <v>28.831562974203337</v>
      </c>
      <c r="AG153" s="13">
        <v>0.6029544769369912</v>
      </c>
      <c r="AH153" s="13">
        <v>12.88358758361944</v>
      </c>
      <c r="AI153" s="13">
        <v>20.986169573060735</v>
      </c>
      <c r="AJ153" s="13">
        <v>48.580367983562155</v>
      </c>
      <c r="AK153" s="13">
        <v>9.910451987399568</v>
      </c>
      <c r="AL153" s="13">
        <v>94.5945945945946</v>
      </c>
      <c r="AM153" s="13">
        <v>0.28814130750064365</v>
      </c>
      <c r="AN153" s="13">
        <v>8.248816768086545</v>
      </c>
      <c r="AO153" s="13">
        <v>7.289948385036982</v>
      </c>
      <c r="AP153" s="13">
        <v>29.7</v>
      </c>
      <c r="AQ153" s="13">
        <v>45.601623863736656</v>
      </c>
      <c r="AR153" s="13">
        <v>42.0858502164965</v>
      </c>
      <c r="AS153" s="14">
        <v>21347</v>
      </c>
      <c r="AT153" s="14">
        <v>30964</v>
      </c>
    </row>
    <row r="154" spans="1:46" ht="17.25" customHeight="1">
      <c r="A154" s="8" t="s">
        <v>206</v>
      </c>
      <c r="B154" s="8">
        <v>1</v>
      </c>
      <c r="C154" s="8" t="s">
        <v>28</v>
      </c>
      <c r="D154" s="8" t="s">
        <v>53</v>
      </c>
      <c r="E154" s="11">
        <v>1</v>
      </c>
      <c r="F154" s="11">
        <v>2</v>
      </c>
      <c r="G154" s="11">
        <v>4</v>
      </c>
      <c r="H154" s="11">
        <v>0</v>
      </c>
      <c r="I154" s="11">
        <v>0</v>
      </c>
      <c r="J154" s="11">
        <v>0</v>
      </c>
      <c r="K154" s="11">
        <v>1</v>
      </c>
      <c r="L154" s="11">
        <v>0</v>
      </c>
      <c r="M154" s="11">
        <v>0</v>
      </c>
      <c r="N154" s="11">
        <v>1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/>
      <c r="V154" s="11"/>
      <c r="W154" s="11"/>
      <c r="X154" s="11"/>
      <c r="Y154" s="11">
        <v>1</v>
      </c>
      <c r="Z154" s="11">
        <v>1</v>
      </c>
      <c r="AA154" s="12">
        <v>81866</v>
      </c>
      <c r="AB154" s="5">
        <v>82705</v>
      </c>
      <c r="AC154" s="12">
        <v>651</v>
      </c>
      <c r="AD154" s="13">
        <v>7.871349978840456</v>
      </c>
      <c r="AE154" s="13">
        <v>8.624708624708624</v>
      </c>
      <c r="AF154" s="13">
        <v>16.706443914081145</v>
      </c>
      <c r="AG154" s="13">
        <v>15.634306134603928</v>
      </c>
      <c r="AH154" s="13">
        <v>29.67043705567635</v>
      </c>
      <c r="AI154" s="13">
        <v>5.034417600215954</v>
      </c>
      <c r="AJ154" s="13">
        <v>41.257654966392835</v>
      </c>
      <c r="AK154" s="13">
        <v>11.604329025480663</v>
      </c>
      <c r="AL154" s="13">
        <v>87.8048780487805</v>
      </c>
      <c r="AM154" s="13">
        <v>0.7920692562863457</v>
      </c>
      <c r="AN154" s="13">
        <v>29.5402845429192</v>
      </c>
      <c r="AO154" s="13">
        <v>32.43643493314978</v>
      </c>
      <c r="AP154" s="13">
        <v>22.8</v>
      </c>
      <c r="AQ154" s="13">
        <v>49.79335065866117</v>
      </c>
      <c r="AR154" s="13">
        <v>62.394035338576245</v>
      </c>
      <c r="AS154" s="14">
        <v>28625</v>
      </c>
      <c r="AT154" s="14">
        <v>26513</v>
      </c>
    </row>
    <row r="155" spans="1:46" ht="17.25" customHeight="1">
      <c r="A155" s="8" t="s">
        <v>207</v>
      </c>
      <c r="B155" s="8">
        <v>1</v>
      </c>
      <c r="C155" s="8" t="s">
        <v>297</v>
      </c>
      <c r="D155" s="8" t="s">
        <v>53</v>
      </c>
      <c r="E155" s="11">
        <v>0</v>
      </c>
      <c r="F155" s="11">
        <v>7</v>
      </c>
      <c r="G155" s="11">
        <v>4</v>
      </c>
      <c r="H155" s="11">
        <v>0</v>
      </c>
      <c r="I155" s="11">
        <v>0</v>
      </c>
      <c r="J155" s="11">
        <v>0</v>
      </c>
      <c r="K155" s="11">
        <v>1</v>
      </c>
      <c r="L155" s="11">
        <v>0</v>
      </c>
      <c r="M155" s="11">
        <v>0</v>
      </c>
      <c r="N155" s="11">
        <v>0</v>
      </c>
      <c r="O155" s="11">
        <v>0</v>
      </c>
      <c r="P155" s="11">
        <v>1</v>
      </c>
      <c r="Q155" s="11">
        <v>0</v>
      </c>
      <c r="R155" s="11">
        <v>0</v>
      </c>
      <c r="S155" s="11">
        <v>0</v>
      </c>
      <c r="T155" s="11">
        <v>0</v>
      </c>
      <c r="U155" s="11"/>
      <c r="V155" s="11"/>
      <c r="W155" s="11">
        <v>1</v>
      </c>
      <c r="X155" s="11"/>
      <c r="Y155" s="11"/>
      <c r="Z155" s="11">
        <v>1</v>
      </c>
      <c r="AA155" s="12">
        <v>14583</v>
      </c>
      <c r="AB155" s="5">
        <v>13324</v>
      </c>
      <c r="AC155" s="12">
        <v>4</v>
      </c>
      <c r="AD155" s="13">
        <v>0.30021014710297206</v>
      </c>
      <c r="AE155" s="13">
        <v>3.816793893129771</v>
      </c>
      <c r="AF155" s="13">
        <v>16.129032258064516</v>
      </c>
      <c r="AG155" s="13">
        <v>0</v>
      </c>
      <c r="AH155" s="13">
        <v>6.99444558732771</v>
      </c>
      <c r="AI155" s="13">
        <v>11.532385466034755</v>
      </c>
      <c r="AJ155" s="13">
        <v>45.05579399141631</v>
      </c>
      <c r="AK155" s="13">
        <v>6.1715696358773915</v>
      </c>
      <c r="AL155" s="13">
        <v>97.2972972972973</v>
      </c>
      <c r="AM155" s="13">
        <v>0.9313452824224284</v>
      </c>
      <c r="AN155" s="13">
        <v>23.124684138329364</v>
      </c>
      <c r="AO155" s="13">
        <v>8.201260263509642</v>
      </c>
      <c r="AP155" s="13">
        <v>16.2</v>
      </c>
      <c r="AQ155" s="13">
        <v>56.15224153705397</v>
      </c>
      <c r="AR155" s="13">
        <v>60.48483401003105</v>
      </c>
      <c r="AS155" s="14">
        <v>27575</v>
      </c>
      <c r="AT155" s="14">
        <v>22185</v>
      </c>
    </row>
    <row r="156" spans="1:46" ht="17.25" customHeight="1">
      <c r="A156" s="8" t="s">
        <v>208</v>
      </c>
      <c r="B156" s="8">
        <v>1</v>
      </c>
      <c r="C156" s="8" t="s">
        <v>299</v>
      </c>
      <c r="D156" s="8" t="s">
        <v>53</v>
      </c>
      <c r="E156" s="11">
        <v>1</v>
      </c>
      <c r="F156" s="11">
        <v>2</v>
      </c>
      <c r="G156" s="11">
        <v>6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1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1</v>
      </c>
      <c r="T156" s="11">
        <v>0</v>
      </c>
      <c r="U156" s="11"/>
      <c r="V156" s="11"/>
      <c r="W156" s="11">
        <v>1</v>
      </c>
      <c r="X156" s="11"/>
      <c r="Y156" s="11">
        <v>1</v>
      </c>
      <c r="Z156" s="11"/>
      <c r="AA156" s="12">
        <v>14943</v>
      </c>
      <c r="AB156" s="5">
        <v>15317</v>
      </c>
      <c r="AC156" s="12">
        <v>8</v>
      </c>
      <c r="AD156" s="13">
        <v>0.5222954886727166</v>
      </c>
      <c r="AE156" s="13">
        <v>8.904109589041095</v>
      </c>
      <c r="AF156" s="13">
        <v>23.809523809523807</v>
      </c>
      <c r="AG156" s="13">
        <v>6.75219446320054</v>
      </c>
      <c r="AH156" s="13">
        <v>22.48544468982132</v>
      </c>
      <c r="AI156" s="13">
        <v>7.042253521126761</v>
      </c>
      <c r="AJ156" s="13">
        <v>50.349288486416555</v>
      </c>
      <c r="AK156" s="13">
        <v>14.722612594525865</v>
      </c>
      <c r="AL156" s="13">
        <v>88.46153846153845</v>
      </c>
      <c r="AM156" s="13">
        <v>0.9284578260088078</v>
      </c>
      <c r="AN156" s="13">
        <v>22.0357066647699</v>
      </c>
      <c r="AO156" s="13">
        <v>11.207629119063355</v>
      </c>
      <c r="AP156" s="13">
        <v>10.4</v>
      </c>
      <c r="AQ156" s="13">
        <v>65.83203125</v>
      </c>
      <c r="AR156" s="13">
        <v>68.10936345402723</v>
      </c>
      <c r="AS156" s="14">
        <v>35016</v>
      </c>
      <c r="AT156" s="14">
        <v>22275</v>
      </c>
    </row>
    <row r="157" spans="1:46" ht="17.25" customHeight="1">
      <c r="A157" s="8" t="s">
        <v>209</v>
      </c>
      <c r="B157" s="8">
        <v>1</v>
      </c>
      <c r="C157" s="8" t="s">
        <v>29</v>
      </c>
      <c r="D157" s="8" t="s">
        <v>53</v>
      </c>
      <c r="E157" s="11">
        <v>0</v>
      </c>
      <c r="F157" s="11">
        <v>6</v>
      </c>
      <c r="G157" s="11">
        <v>2</v>
      </c>
      <c r="H157" s="11">
        <v>0</v>
      </c>
      <c r="I157" s="11">
        <v>1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1</v>
      </c>
      <c r="Q157" s="11">
        <v>0</v>
      </c>
      <c r="R157" s="11">
        <v>1</v>
      </c>
      <c r="S157" s="11">
        <v>0</v>
      </c>
      <c r="T157" s="11">
        <v>0</v>
      </c>
      <c r="U157" s="11">
        <v>1</v>
      </c>
      <c r="V157" s="11">
        <v>1</v>
      </c>
      <c r="W157" s="11"/>
      <c r="X157" s="11"/>
      <c r="Y157" s="11">
        <v>1</v>
      </c>
      <c r="Z157" s="11">
        <v>1</v>
      </c>
      <c r="AA157" s="12">
        <v>26562</v>
      </c>
      <c r="AB157" s="5">
        <v>26366</v>
      </c>
      <c r="AC157" s="12">
        <v>29</v>
      </c>
      <c r="AD157" s="13">
        <v>1.0999013881514073</v>
      </c>
      <c r="AE157" s="13">
        <v>11.228070175438596</v>
      </c>
      <c r="AF157" s="13">
        <v>11.11111111111111</v>
      </c>
      <c r="AG157" s="13">
        <v>14.862681744749596</v>
      </c>
      <c r="AH157" s="13">
        <v>25.864016263835556</v>
      </c>
      <c r="AI157" s="13">
        <v>13.743736578382249</v>
      </c>
      <c r="AJ157" s="13">
        <v>42.789830175714144</v>
      </c>
      <c r="AK157" s="13">
        <v>13.55319629545968</v>
      </c>
      <c r="AL157" s="13">
        <v>89.55223880597015</v>
      </c>
      <c r="AM157" s="13">
        <v>0.6591577214279394</v>
      </c>
      <c r="AN157" s="13">
        <v>12.142913981061511</v>
      </c>
      <c r="AO157" s="13">
        <v>9.835252630998953</v>
      </c>
      <c r="AP157" s="13">
        <v>19.2</v>
      </c>
      <c r="AQ157" s="13">
        <v>54.516375851450974</v>
      </c>
      <c r="AR157" s="13">
        <v>56.010065543071164</v>
      </c>
      <c r="AS157" s="14">
        <v>26974</v>
      </c>
      <c r="AT157" s="14">
        <v>22670</v>
      </c>
    </row>
    <row r="158" spans="1:46" ht="17.25" customHeight="1">
      <c r="A158" s="8" t="s">
        <v>210</v>
      </c>
      <c r="B158" s="8">
        <v>1</v>
      </c>
      <c r="C158" s="8" t="s">
        <v>30</v>
      </c>
      <c r="D158" s="8" t="s">
        <v>53</v>
      </c>
      <c r="E158" s="11">
        <v>1</v>
      </c>
      <c r="F158" s="11">
        <v>2</v>
      </c>
      <c r="G158" s="11">
        <v>5</v>
      </c>
      <c r="H158" s="11">
        <v>0</v>
      </c>
      <c r="I158" s="11">
        <v>0</v>
      </c>
      <c r="J158" s="11">
        <v>0</v>
      </c>
      <c r="K158" s="11">
        <v>0</v>
      </c>
      <c r="L158" s="11">
        <v>1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1</v>
      </c>
      <c r="S158" s="11">
        <v>0</v>
      </c>
      <c r="T158" s="11">
        <v>0</v>
      </c>
      <c r="U158" s="11"/>
      <c r="V158" s="11"/>
      <c r="W158" s="11"/>
      <c r="X158" s="11"/>
      <c r="Y158" s="11"/>
      <c r="Z158" s="11"/>
      <c r="AA158" s="12">
        <v>47427</v>
      </c>
      <c r="AB158" s="5">
        <v>46241</v>
      </c>
      <c r="AC158" s="12">
        <v>212</v>
      </c>
      <c r="AD158" s="13">
        <v>4.58467593693908</v>
      </c>
      <c r="AE158" s="13">
        <v>8.385744234800839</v>
      </c>
      <c r="AF158" s="13">
        <v>17.391304347826086</v>
      </c>
      <c r="AG158" s="13">
        <v>8.81508815088151</v>
      </c>
      <c r="AH158" s="13">
        <v>26.714740548632637</v>
      </c>
      <c r="AI158" s="13">
        <v>7.099536211202283</v>
      </c>
      <c r="AJ158" s="13">
        <v>49.05842329431304</v>
      </c>
      <c r="AK158" s="13">
        <v>25.09119278048369</v>
      </c>
      <c r="AL158" s="13">
        <v>89.5397489539749</v>
      </c>
      <c r="AM158" s="13">
        <v>0.8744825174583819</v>
      </c>
      <c r="AN158" s="13">
        <v>16.64666133191073</v>
      </c>
      <c r="AO158" s="13">
        <v>23.069770325140254</v>
      </c>
      <c r="AP158" s="13">
        <v>15.8</v>
      </c>
      <c r="AQ158" s="13">
        <v>54.44983818770227</v>
      </c>
      <c r="AR158" s="13">
        <v>67.02285946165291</v>
      </c>
      <c r="AS158" s="14">
        <v>30836</v>
      </c>
      <c r="AT158" s="14">
        <v>24455</v>
      </c>
    </row>
    <row r="159" spans="1:46" ht="17.25" customHeight="1">
      <c r="A159" s="8" t="s">
        <v>211</v>
      </c>
      <c r="B159" s="8">
        <v>1</v>
      </c>
      <c r="C159" s="8" t="s">
        <v>31</v>
      </c>
      <c r="D159" s="8" t="s">
        <v>53</v>
      </c>
      <c r="E159" s="11">
        <v>0</v>
      </c>
      <c r="F159" s="11">
        <v>7</v>
      </c>
      <c r="G159" s="11">
        <v>4</v>
      </c>
      <c r="H159" s="11">
        <v>0</v>
      </c>
      <c r="I159" s="11">
        <v>0</v>
      </c>
      <c r="J159" s="11">
        <v>0</v>
      </c>
      <c r="K159" s="11">
        <v>1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/>
      <c r="V159" s="11">
        <v>1</v>
      </c>
      <c r="W159" s="11"/>
      <c r="X159" s="11"/>
      <c r="Y159" s="11"/>
      <c r="Z159" s="11">
        <v>1</v>
      </c>
      <c r="AA159" s="12">
        <v>8196</v>
      </c>
      <c r="AB159" s="5">
        <v>7936</v>
      </c>
      <c r="AC159" s="12">
        <v>7</v>
      </c>
      <c r="AD159" s="13">
        <v>0.8820564516129032</v>
      </c>
      <c r="AE159" s="13">
        <v>7.894736842105263</v>
      </c>
      <c r="AF159" s="13">
        <v>12.903225806451612</v>
      </c>
      <c r="AG159" s="13">
        <v>4.7281323877068555</v>
      </c>
      <c r="AH159" s="13">
        <v>8.174719375305028</v>
      </c>
      <c r="AI159" s="13">
        <v>8.157099697885197</v>
      </c>
      <c r="AJ159" s="13">
        <v>50.92867176525675</v>
      </c>
      <c r="AK159" s="13">
        <v>9.760858955588091</v>
      </c>
      <c r="AL159" s="13">
        <v>87.09677419354838</v>
      </c>
      <c r="AM159" s="13">
        <v>0.7624936087376872</v>
      </c>
      <c r="AN159" s="13">
        <v>15.368799794397328</v>
      </c>
      <c r="AO159" s="13">
        <v>10.7861689317048</v>
      </c>
      <c r="AP159" s="13">
        <v>11.4</v>
      </c>
      <c r="AQ159" s="13">
        <v>62.58739595719381</v>
      </c>
      <c r="AR159" s="13">
        <v>65.78631452581033</v>
      </c>
      <c r="AS159" s="14">
        <v>30429</v>
      </c>
      <c r="AT159" s="14">
        <v>23134</v>
      </c>
    </row>
    <row r="160" spans="1:46" ht="17.25" customHeight="1">
      <c r="A160" s="8" t="s">
        <v>212</v>
      </c>
      <c r="B160" s="8">
        <v>1</v>
      </c>
      <c r="C160" s="8" t="s">
        <v>32</v>
      </c>
      <c r="D160" s="8" t="s">
        <v>53</v>
      </c>
      <c r="E160" s="11">
        <v>1</v>
      </c>
      <c r="F160" s="11">
        <v>2</v>
      </c>
      <c r="G160" s="11">
        <v>3</v>
      </c>
      <c r="H160" s="11">
        <v>0</v>
      </c>
      <c r="I160" s="11">
        <v>0</v>
      </c>
      <c r="J160" s="11">
        <v>1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1</v>
      </c>
      <c r="S160" s="11">
        <v>0</v>
      </c>
      <c r="T160" s="11">
        <v>0</v>
      </c>
      <c r="U160" s="11"/>
      <c r="V160" s="11">
        <v>1</v>
      </c>
      <c r="W160" s="11"/>
      <c r="X160" s="11">
        <v>1</v>
      </c>
      <c r="Y160" s="11"/>
      <c r="Z160" s="11">
        <v>1</v>
      </c>
      <c r="AA160" s="12">
        <v>7514</v>
      </c>
      <c r="AB160" s="5">
        <v>7534</v>
      </c>
      <c r="AC160" s="12">
        <v>3</v>
      </c>
      <c r="AD160" s="13">
        <v>0.39819485001327315</v>
      </c>
      <c r="AE160" s="13">
        <v>0</v>
      </c>
      <c r="AF160" s="13">
        <v>13.605442176870747</v>
      </c>
      <c r="AG160" s="13">
        <v>4.813477737665464</v>
      </c>
      <c r="AH160" s="13">
        <v>4.924141602342294</v>
      </c>
      <c r="AI160" s="13">
        <v>7.774798927613941</v>
      </c>
      <c r="AJ160" s="13">
        <v>57.332402234636874</v>
      </c>
      <c r="AK160" s="13">
        <v>10.646792653713069</v>
      </c>
      <c r="AL160" s="13">
        <v>93.10344827586206</v>
      </c>
      <c r="AM160" s="13">
        <v>0.9775293331986376</v>
      </c>
      <c r="AN160" s="13">
        <v>15.987549518958687</v>
      </c>
      <c r="AO160" s="13">
        <v>9.666080843585236</v>
      </c>
      <c r="AP160" s="13">
        <v>13.7</v>
      </c>
      <c r="AQ160" s="13">
        <v>59.09160041479433</v>
      </c>
      <c r="AR160" s="13">
        <v>63.146458061712295</v>
      </c>
      <c r="AS160" s="14">
        <v>32736</v>
      </c>
      <c r="AT160" s="14">
        <v>33741</v>
      </c>
    </row>
    <row r="161" spans="1:46" ht="17.25" customHeight="1">
      <c r="A161" s="8" t="s">
        <v>213</v>
      </c>
      <c r="B161" s="8">
        <v>1</v>
      </c>
      <c r="C161" s="8" t="s">
        <v>33</v>
      </c>
      <c r="D161" s="8" t="s">
        <v>53</v>
      </c>
      <c r="E161" s="11">
        <v>0</v>
      </c>
      <c r="F161" s="11">
        <v>12</v>
      </c>
      <c r="G161" s="11">
        <v>6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1</v>
      </c>
      <c r="N161" s="11">
        <v>0</v>
      </c>
      <c r="O161" s="11">
        <v>0</v>
      </c>
      <c r="P161" s="11">
        <v>1</v>
      </c>
      <c r="Q161" s="11">
        <v>0</v>
      </c>
      <c r="R161" s="11">
        <v>0</v>
      </c>
      <c r="S161" s="11">
        <v>1</v>
      </c>
      <c r="T161" s="11">
        <v>0</v>
      </c>
      <c r="U161" s="11"/>
      <c r="V161" s="11"/>
      <c r="W161" s="11"/>
      <c r="X161" s="11"/>
      <c r="Y161" s="11"/>
      <c r="Z161" s="11">
        <v>1</v>
      </c>
      <c r="AA161" s="12">
        <v>9131</v>
      </c>
      <c r="AB161" s="5">
        <v>8954</v>
      </c>
      <c r="AC161" s="12">
        <v>4</v>
      </c>
      <c r="AD161" s="13">
        <v>0.4467277194549922</v>
      </c>
      <c r="AE161" s="13">
        <v>12.658227848101266</v>
      </c>
      <c r="AF161" s="13">
        <v>35.714285714285715</v>
      </c>
      <c r="AG161" s="13">
        <v>1.0799136069114472</v>
      </c>
      <c r="AH161" s="13">
        <v>16.427554484722375</v>
      </c>
      <c r="AI161" s="13">
        <v>8.423913043478262</v>
      </c>
      <c r="AJ161" s="13">
        <v>49.121350491213505</v>
      </c>
      <c r="AK161" s="13">
        <v>17.522724783703865</v>
      </c>
      <c r="AL161" s="13">
        <v>95.23809523809523</v>
      </c>
      <c r="AM161" s="13">
        <v>0.7488679467711573</v>
      </c>
      <c r="AN161" s="13">
        <v>15.484688003684088</v>
      </c>
      <c r="AO161" s="13">
        <v>11.82123245881635</v>
      </c>
      <c r="AP161" s="13">
        <v>17.1</v>
      </c>
      <c r="AQ161" s="13">
        <v>54.803125</v>
      </c>
      <c r="AR161" s="13">
        <v>61.886259272341924</v>
      </c>
      <c r="AS161" s="14">
        <v>26401</v>
      </c>
      <c r="AT161" s="14">
        <v>20909</v>
      </c>
    </row>
    <row r="162" spans="1:46" ht="17.25" customHeight="1">
      <c r="A162" s="8" t="s">
        <v>214</v>
      </c>
      <c r="B162" s="8">
        <v>1</v>
      </c>
      <c r="C162" s="8" t="s">
        <v>34</v>
      </c>
      <c r="D162" s="8" t="s">
        <v>53</v>
      </c>
      <c r="E162" s="11">
        <v>1</v>
      </c>
      <c r="F162" s="11">
        <v>2</v>
      </c>
      <c r="G162" s="11">
        <v>6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</v>
      </c>
      <c r="N162" s="11">
        <v>0</v>
      </c>
      <c r="O162" s="11">
        <v>0</v>
      </c>
      <c r="P162" s="11">
        <v>1</v>
      </c>
      <c r="Q162" s="11">
        <v>0</v>
      </c>
      <c r="R162" s="11">
        <v>0</v>
      </c>
      <c r="S162" s="11">
        <v>0</v>
      </c>
      <c r="T162" s="11">
        <v>0</v>
      </c>
      <c r="U162" s="11">
        <v>1</v>
      </c>
      <c r="V162" s="11">
        <v>1</v>
      </c>
      <c r="W162" s="11"/>
      <c r="X162" s="11">
        <v>1</v>
      </c>
      <c r="Y162" s="11">
        <v>1</v>
      </c>
      <c r="Z162" s="11">
        <v>1</v>
      </c>
      <c r="AA162" s="12">
        <v>29334</v>
      </c>
      <c r="AB162" s="5">
        <v>29628</v>
      </c>
      <c r="AC162" s="12">
        <v>21</v>
      </c>
      <c r="AD162" s="13">
        <v>0.7087889833940867</v>
      </c>
      <c r="AE162" s="13">
        <v>8.303249097472925</v>
      </c>
      <c r="AF162" s="13">
        <v>14.749262536873156</v>
      </c>
      <c r="AG162" s="13">
        <v>2.0028612303290414</v>
      </c>
      <c r="AH162" s="13">
        <v>10.363400831799277</v>
      </c>
      <c r="AI162" s="13">
        <v>9.7165991902834</v>
      </c>
      <c r="AJ162" s="13">
        <v>47.42295667708799</v>
      </c>
      <c r="AK162" s="13">
        <v>10.567941637690053</v>
      </c>
      <c r="AL162" s="13">
        <v>88.65979381443299</v>
      </c>
      <c r="AM162" s="13">
        <v>0.8596627498510426</v>
      </c>
      <c r="AN162" s="13">
        <v>11.17882514153835</v>
      </c>
      <c r="AO162" s="13">
        <v>10.753117206982543</v>
      </c>
      <c r="AP162" s="13">
        <v>18.3</v>
      </c>
      <c r="AQ162" s="13">
        <v>56.319972296770835</v>
      </c>
      <c r="AR162" s="13">
        <v>61.757419218807655</v>
      </c>
      <c r="AS162" s="14">
        <v>27927</v>
      </c>
      <c r="AT162" s="14">
        <v>21699</v>
      </c>
    </row>
    <row r="163" spans="1:46" ht="17.25" customHeight="1">
      <c r="A163" s="8" t="s">
        <v>215</v>
      </c>
      <c r="B163" s="8">
        <v>1</v>
      </c>
      <c r="C163" s="8" t="s">
        <v>349</v>
      </c>
      <c r="D163" s="8" t="s">
        <v>53</v>
      </c>
      <c r="E163" s="11">
        <v>1</v>
      </c>
      <c r="F163" s="11">
        <v>2</v>
      </c>
      <c r="G163" s="11">
        <v>6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1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/>
      <c r="V163" s="11">
        <v>1</v>
      </c>
      <c r="W163" s="11">
        <v>1</v>
      </c>
      <c r="X163" s="11"/>
      <c r="Y163" s="11">
        <v>1</v>
      </c>
      <c r="Z163" s="11"/>
      <c r="AA163" s="12">
        <v>51589</v>
      </c>
      <c r="AB163" s="5">
        <v>52276</v>
      </c>
      <c r="AC163" s="12">
        <v>58</v>
      </c>
      <c r="AD163" s="13">
        <v>1.1094957533093581</v>
      </c>
      <c r="AE163" s="13">
        <v>9.075342465753424</v>
      </c>
      <c r="AF163" s="13">
        <v>6.616257088846881</v>
      </c>
      <c r="AG163" s="13">
        <v>1.8534119629317607</v>
      </c>
      <c r="AH163" s="13">
        <v>26.827424450948847</v>
      </c>
      <c r="AI163" s="13">
        <v>5.376344086021505</v>
      </c>
      <c r="AJ163" s="13">
        <v>54.515862354035335</v>
      </c>
      <c r="AK163" s="13">
        <v>12.211905638798967</v>
      </c>
      <c r="AL163" s="13">
        <v>86.86868686868688</v>
      </c>
      <c r="AM163" s="13">
        <v>0.9425538506052551</v>
      </c>
      <c r="AN163" s="13">
        <v>21.79997512128374</v>
      </c>
      <c r="AO163" s="13">
        <v>19.67923337350089</v>
      </c>
      <c r="AP163" s="13">
        <v>9.3</v>
      </c>
      <c r="AQ163" s="13">
        <v>60.55600459013123</v>
      </c>
      <c r="AR163" s="13">
        <v>68.54734492481202</v>
      </c>
      <c r="AS163" s="14">
        <v>41892</v>
      </c>
      <c r="AT163" s="14">
        <v>29730</v>
      </c>
    </row>
    <row r="164" spans="1:46" ht="17.25" customHeight="1">
      <c r="A164" s="8" t="s">
        <v>216</v>
      </c>
      <c r="B164" s="8">
        <v>1</v>
      </c>
      <c r="C164" s="8" t="s">
        <v>35</v>
      </c>
      <c r="D164" s="8" t="s">
        <v>53</v>
      </c>
      <c r="E164" s="11">
        <v>0</v>
      </c>
      <c r="F164" s="11">
        <v>5</v>
      </c>
      <c r="G164" s="11">
        <v>5</v>
      </c>
      <c r="H164" s="11">
        <v>0</v>
      </c>
      <c r="I164" s="11">
        <v>0</v>
      </c>
      <c r="J164" s="11">
        <v>0</v>
      </c>
      <c r="K164" s="11">
        <v>0</v>
      </c>
      <c r="L164" s="11">
        <v>1</v>
      </c>
      <c r="M164" s="11">
        <v>0</v>
      </c>
      <c r="N164" s="11">
        <v>0</v>
      </c>
      <c r="O164" s="11">
        <v>0</v>
      </c>
      <c r="P164" s="11">
        <v>1</v>
      </c>
      <c r="Q164" s="11">
        <v>0</v>
      </c>
      <c r="R164" s="11">
        <v>0</v>
      </c>
      <c r="S164" s="11">
        <v>0</v>
      </c>
      <c r="T164" s="11">
        <v>0</v>
      </c>
      <c r="U164" s="11">
        <v>1</v>
      </c>
      <c r="V164" s="11"/>
      <c r="W164" s="11">
        <v>1</v>
      </c>
      <c r="X164" s="11"/>
      <c r="Y164" s="11">
        <v>1</v>
      </c>
      <c r="Z164" s="11">
        <v>1</v>
      </c>
      <c r="AA164" s="12">
        <v>79220</v>
      </c>
      <c r="AB164" s="5">
        <v>79202</v>
      </c>
      <c r="AC164" s="12">
        <v>164</v>
      </c>
      <c r="AD164" s="13">
        <v>2.070654781444913</v>
      </c>
      <c r="AE164" s="13">
        <v>10.592255125284739</v>
      </c>
      <c r="AF164" s="13">
        <v>27.45098039215686</v>
      </c>
      <c r="AG164" s="13">
        <v>17.181274900398407</v>
      </c>
      <c r="AH164" s="13">
        <v>32.9336026255996</v>
      </c>
      <c r="AI164" s="13">
        <v>11.901197604790418</v>
      </c>
      <c r="AJ164" s="13">
        <v>39.348350764279964</v>
      </c>
      <c r="AK164" s="13">
        <v>11.865690482201463</v>
      </c>
      <c r="AL164" s="13">
        <v>86.78304239401497</v>
      </c>
      <c r="AM164" s="13">
        <v>0.7697906996236934</v>
      </c>
      <c r="AN164" s="13">
        <v>15.010415553893816</v>
      </c>
      <c r="AO164" s="13">
        <v>12.66462564083984</v>
      </c>
      <c r="AP164" s="13">
        <v>18.5</v>
      </c>
      <c r="AQ164" s="13">
        <v>53.89263765207575</v>
      </c>
      <c r="AR164" s="13">
        <v>58.10263816284604</v>
      </c>
      <c r="AS164" s="14">
        <v>28181</v>
      </c>
      <c r="AT164" s="14">
        <v>25501</v>
      </c>
    </row>
    <row r="165" spans="1:46" ht="17.25" customHeight="1">
      <c r="A165" s="8" t="s">
        <v>217</v>
      </c>
      <c r="B165" s="8">
        <v>1</v>
      </c>
      <c r="C165" s="8" t="s">
        <v>36</v>
      </c>
      <c r="D165" s="8" t="s">
        <v>53</v>
      </c>
      <c r="E165" s="11">
        <v>0</v>
      </c>
      <c r="F165" s="11">
        <v>11</v>
      </c>
      <c r="G165" s="11">
        <v>5</v>
      </c>
      <c r="H165" s="11">
        <v>0</v>
      </c>
      <c r="I165" s="11">
        <v>0</v>
      </c>
      <c r="J165" s="11">
        <v>0</v>
      </c>
      <c r="K165" s="11">
        <v>0</v>
      </c>
      <c r="L165" s="11">
        <v>1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/>
      <c r="V165" s="11"/>
      <c r="W165" s="11">
        <v>1</v>
      </c>
      <c r="X165" s="11">
        <v>1</v>
      </c>
      <c r="Y165" s="11">
        <v>1</v>
      </c>
      <c r="Z165" s="11">
        <v>1</v>
      </c>
      <c r="AA165" s="12">
        <v>28262</v>
      </c>
      <c r="AB165" s="5">
        <v>28371</v>
      </c>
      <c r="AC165" s="12">
        <v>48</v>
      </c>
      <c r="AD165" s="13">
        <v>1.6918684572274505</v>
      </c>
      <c r="AE165" s="13">
        <v>7.763975155279502</v>
      </c>
      <c r="AF165" s="13">
        <v>18.45018450184502</v>
      </c>
      <c r="AG165" s="13">
        <v>12.215252558600199</v>
      </c>
      <c r="AH165" s="13">
        <v>22.57448163611917</v>
      </c>
      <c r="AI165" s="13">
        <v>13.313825896122896</v>
      </c>
      <c r="AJ165" s="13">
        <v>43.8274416909621</v>
      </c>
      <c r="AK165" s="13">
        <v>12.030288019248461</v>
      </c>
      <c r="AL165" s="13">
        <v>90.47619047619048</v>
      </c>
      <c r="AM165" s="13">
        <v>0.9558079810209631</v>
      </c>
      <c r="AN165" s="13">
        <v>15.27580801672016</v>
      </c>
      <c r="AO165" s="13">
        <v>13.63729613293671</v>
      </c>
      <c r="AP165" s="13">
        <v>18</v>
      </c>
      <c r="AQ165" s="13">
        <v>56.40151788941091</v>
      </c>
      <c r="AR165" s="13">
        <v>63.73476130796399</v>
      </c>
      <c r="AS165" s="14">
        <v>27299</v>
      </c>
      <c r="AT165" s="14">
        <v>20980</v>
      </c>
    </row>
    <row r="166" spans="1:46" ht="17.25" customHeight="1">
      <c r="A166" s="8" t="s">
        <v>218</v>
      </c>
      <c r="B166" s="8">
        <v>1</v>
      </c>
      <c r="C166" s="8" t="s">
        <v>37</v>
      </c>
      <c r="D166" s="8" t="s">
        <v>53</v>
      </c>
      <c r="E166" s="11">
        <v>0</v>
      </c>
      <c r="F166" s="11">
        <v>7</v>
      </c>
      <c r="G166" s="11">
        <v>3</v>
      </c>
      <c r="H166" s="11">
        <v>0</v>
      </c>
      <c r="I166" s="11">
        <v>0</v>
      </c>
      <c r="J166" s="11">
        <v>1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1</v>
      </c>
      <c r="Q166" s="11">
        <v>0</v>
      </c>
      <c r="R166" s="11">
        <v>0</v>
      </c>
      <c r="S166" s="11">
        <v>0</v>
      </c>
      <c r="T166" s="11">
        <v>0</v>
      </c>
      <c r="U166" s="11">
        <v>1</v>
      </c>
      <c r="V166" s="11"/>
      <c r="W166" s="11"/>
      <c r="X166" s="11">
        <v>1</v>
      </c>
      <c r="Y166" s="11"/>
      <c r="Z166" s="11"/>
      <c r="AA166" s="12">
        <v>10343</v>
      </c>
      <c r="AB166" s="5">
        <v>10416</v>
      </c>
      <c r="AC166" s="12">
        <v>3</v>
      </c>
      <c r="AD166" s="13">
        <v>0.2880184331797235</v>
      </c>
      <c r="AE166" s="13">
        <v>9.821428571428571</v>
      </c>
      <c r="AF166" s="13">
        <v>12.448132780082986</v>
      </c>
      <c r="AG166" s="13">
        <v>6.0922541340295915</v>
      </c>
      <c r="AH166" s="13">
        <v>6.091076090109253</v>
      </c>
      <c r="AI166" s="13">
        <v>14.975041597337771</v>
      </c>
      <c r="AJ166" s="13">
        <v>48.587925191414584</v>
      </c>
      <c r="AK166" s="13">
        <v>10.635212220825679</v>
      </c>
      <c r="AL166" s="13">
        <v>91.8918918918919</v>
      </c>
      <c r="AM166" s="13">
        <v>0.8912722161325332</v>
      </c>
      <c r="AN166" s="13">
        <v>12.863282848956201</v>
      </c>
      <c r="AO166" s="13">
        <v>7.119966559843946</v>
      </c>
      <c r="AP166" s="13">
        <v>19.1</v>
      </c>
      <c r="AQ166" s="13">
        <v>55.42884477397752</v>
      </c>
      <c r="AR166" s="13">
        <v>57.46579417013682</v>
      </c>
      <c r="AS166" s="14">
        <v>27332</v>
      </c>
      <c r="AT166" s="14">
        <v>22053</v>
      </c>
    </row>
    <row r="167" spans="1:46" ht="17.25" customHeight="1">
      <c r="A167" s="8" t="s">
        <v>219</v>
      </c>
      <c r="B167" s="8">
        <v>1</v>
      </c>
      <c r="C167" s="8" t="s">
        <v>350</v>
      </c>
      <c r="D167" s="8" t="s">
        <v>53</v>
      </c>
      <c r="E167" s="11">
        <v>0</v>
      </c>
      <c r="F167" s="11">
        <v>7</v>
      </c>
      <c r="G167" s="11">
        <v>2</v>
      </c>
      <c r="H167" s="11">
        <v>0</v>
      </c>
      <c r="I167" s="11">
        <v>1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1</v>
      </c>
      <c r="P167" s="11">
        <v>1</v>
      </c>
      <c r="Q167" s="11">
        <v>0</v>
      </c>
      <c r="R167" s="11">
        <v>0</v>
      </c>
      <c r="S167" s="11">
        <v>0</v>
      </c>
      <c r="T167" s="11">
        <v>0</v>
      </c>
      <c r="U167" s="11">
        <v>1</v>
      </c>
      <c r="V167" s="11"/>
      <c r="W167" s="11"/>
      <c r="X167" s="11">
        <v>1</v>
      </c>
      <c r="Y167" s="11"/>
      <c r="Z167" s="11"/>
      <c r="AA167" s="12">
        <v>15446</v>
      </c>
      <c r="AB167" s="5">
        <v>15286</v>
      </c>
      <c r="AC167" s="12">
        <v>14</v>
      </c>
      <c r="AD167" s="13">
        <v>0.9158707313881983</v>
      </c>
      <c r="AE167" s="13">
        <v>7.017543859649122</v>
      </c>
      <c r="AF167" s="13">
        <v>5.763688760806916</v>
      </c>
      <c r="AG167" s="13">
        <v>18.774157923799006</v>
      </c>
      <c r="AH167" s="13">
        <v>22.33587983944063</v>
      </c>
      <c r="AI167" s="13">
        <v>12.625698324022347</v>
      </c>
      <c r="AJ167" s="13">
        <v>48.3860064221734</v>
      </c>
      <c r="AK167" s="13">
        <v>10.35866891104493</v>
      </c>
      <c r="AL167" s="13">
        <v>89.83050847457628</v>
      </c>
      <c r="AM167" s="13">
        <v>0.851974734705805</v>
      </c>
      <c r="AN167" s="13">
        <v>16.93354408631709</v>
      </c>
      <c r="AO167" s="13">
        <v>9.040413713847922</v>
      </c>
      <c r="AP167" s="13">
        <v>22.6</v>
      </c>
      <c r="AQ167" s="13">
        <v>51.28290222872947</v>
      </c>
      <c r="AR167" s="13">
        <v>53.108756497401046</v>
      </c>
      <c r="AS167" s="14">
        <v>24511</v>
      </c>
      <c r="AT167" s="14">
        <v>21157</v>
      </c>
    </row>
    <row r="168" spans="1:46" ht="17.25" customHeight="1">
      <c r="A168" s="8" t="s">
        <v>220</v>
      </c>
      <c r="B168" s="8">
        <v>1</v>
      </c>
      <c r="C168" s="8" t="s">
        <v>38</v>
      </c>
      <c r="D168" s="8" t="s">
        <v>53</v>
      </c>
      <c r="E168" s="11">
        <v>0</v>
      </c>
      <c r="F168" s="11">
        <v>9</v>
      </c>
      <c r="G168" s="11">
        <v>6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</v>
      </c>
      <c r="N168" s="11">
        <v>0</v>
      </c>
      <c r="O168" s="11">
        <v>1</v>
      </c>
      <c r="P168" s="11">
        <v>1</v>
      </c>
      <c r="Q168" s="11">
        <v>1</v>
      </c>
      <c r="R168" s="11">
        <v>1</v>
      </c>
      <c r="S168" s="11">
        <v>0</v>
      </c>
      <c r="T168" s="11">
        <v>0</v>
      </c>
      <c r="U168" s="11"/>
      <c r="V168" s="11"/>
      <c r="W168" s="11"/>
      <c r="X168" s="11"/>
      <c r="Y168" s="11"/>
      <c r="Z168" s="11">
        <v>1</v>
      </c>
      <c r="AA168" s="12">
        <v>12999</v>
      </c>
      <c r="AB168" s="5">
        <v>13996</v>
      </c>
      <c r="AC168" s="12">
        <v>8</v>
      </c>
      <c r="AD168" s="13">
        <v>0.5715918833952558</v>
      </c>
      <c r="AE168" s="13">
        <v>9.62962962962963</v>
      </c>
      <c r="AF168" s="13">
        <v>23.809523809523807</v>
      </c>
      <c r="AG168" s="13">
        <v>0</v>
      </c>
      <c r="AH168" s="13">
        <v>12.924071082390954</v>
      </c>
      <c r="AI168" s="13">
        <v>19.72027972027972</v>
      </c>
      <c r="AJ168" s="13">
        <v>46.544046466602126</v>
      </c>
      <c r="AK168" s="13">
        <v>10.770059235325794</v>
      </c>
      <c r="AL168" s="13">
        <v>95.55555555555556</v>
      </c>
      <c r="AM168" s="13">
        <v>0.8352029947464389</v>
      </c>
      <c r="AN168" s="13">
        <v>15.498184751916094</v>
      </c>
      <c r="AO168" s="13">
        <v>10.09460331111589</v>
      </c>
      <c r="AP168" s="13">
        <v>24.4</v>
      </c>
      <c r="AQ168" s="13">
        <v>46.4789749142754</v>
      </c>
      <c r="AR168" s="13">
        <v>49.17487684729064</v>
      </c>
      <c r="AS168" s="14">
        <v>21147</v>
      </c>
      <c r="AT168" s="14">
        <v>19859</v>
      </c>
    </row>
    <row r="169" spans="1:46" ht="17.25" customHeight="1">
      <c r="A169" s="8" t="s">
        <v>221</v>
      </c>
      <c r="B169" s="8">
        <v>1</v>
      </c>
      <c r="C169" s="8" t="s">
        <v>39</v>
      </c>
      <c r="D169" s="8" t="s">
        <v>53</v>
      </c>
      <c r="E169" s="11">
        <v>0</v>
      </c>
      <c r="F169" s="11">
        <v>5</v>
      </c>
      <c r="G169" s="11">
        <v>3</v>
      </c>
      <c r="H169" s="11">
        <v>0</v>
      </c>
      <c r="I169" s="11">
        <v>0</v>
      </c>
      <c r="J169" s="11">
        <v>1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1</v>
      </c>
      <c r="Q169" s="11">
        <v>0</v>
      </c>
      <c r="R169" s="11">
        <v>0</v>
      </c>
      <c r="S169" s="11">
        <v>0</v>
      </c>
      <c r="T169" s="11">
        <v>0</v>
      </c>
      <c r="U169" s="11"/>
      <c r="V169" s="11"/>
      <c r="W169" s="11"/>
      <c r="X169" s="11">
        <v>1</v>
      </c>
      <c r="Y169" s="11">
        <v>1</v>
      </c>
      <c r="Z169" s="11">
        <v>1</v>
      </c>
      <c r="AA169" s="12">
        <v>16089</v>
      </c>
      <c r="AB169" s="5">
        <v>16123</v>
      </c>
      <c r="AC169" s="12">
        <v>7</v>
      </c>
      <c r="AD169" s="13">
        <v>0.43416237672889657</v>
      </c>
      <c r="AE169" s="13">
        <v>8.80503144654088</v>
      </c>
      <c r="AF169" s="13">
        <v>11.834319526627219</v>
      </c>
      <c r="AG169" s="13">
        <v>0</v>
      </c>
      <c r="AH169" s="13">
        <v>10.068991236248369</v>
      </c>
      <c r="AI169" s="13">
        <v>12.090680100755668</v>
      </c>
      <c r="AJ169" s="13">
        <v>47.09344513424172</v>
      </c>
      <c r="AK169" s="13">
        <v>13.052396046988624</v>
      </c>
      <c r="AL169" s="13">
        <v>95.45454545454545</v>
      </c>
      <c r="AM169" s="13">
        <v>0.899886492352054</v>
      </c>
      <c r="AN169" s="13">
        <v>17.153356519456658</v>
      </c>
      <c r="AO169" s="13">
        <v>11.259644715593039</v>
      </c>
      <c r="AP169" s="13">
        <v>20.3</v>
      </c>
      <c r="AQ169" s="13">
        <v>55.52184927169095</v>
      </c>
      <c r="AR169" s="13">
        <v>60.7388230608384</v>
      </c>
      <c r="AS169" s="14">
        <v>27124</v>
      </c>
      <c r="AT169" s="14">
        <v>21770</v>
      </c>
    </row>
    <row r="170" spans="1:46" ht="17.25" customHeight="1">
      <c r="A170" s="8" t="s">
        <v>222</v>
      </c>
      <c r="B170" s="8">
        <v>1</v>
      </c>
      <c r="C170" s="8" t="s">
        <v>40</v>
      </c>
      <c r="D170" s="8" t="s">
        <v>53</v>
      </c>
      <c r="E170" s="11">
        <v>0</v>
      </c>
      <c r="F170" s="11">
        <v>12</v>
      </c>
      <c r="G170" s="11">
        <v>6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</v>
      </c>
      <c r="N170" s="11">
        <v>0</v>
      </c>
      <c r="O170" s="11">
        <v>0</v>
      </c>
      <c r="P170" s="11">
        <v>1</v>
      </c>
      <c r="Q170" s="11">
        <v>0</v>
      </c>
      <c r="R170" s="11">
        <v>1</v>
      </c>
      <c r="S170" s="11">
        <v>1</v>
      </c>
      <c r="T170" s="11">
        <v>0</v>
      </c>
      <c r="U170" s="11"/>
      <c r="V170" s="11"/>
      <c r="W170" s="11">
        <v>1</v>
      </c>
      <c r="X170" s="11"/>
      <c r="Y170" s="11">
        <v>1</v>
      </c>
      <c r="Z170" s="11">
        <v>1</v>
      </c>
      <c r="AA170" s="12">
        <v>7321</v>
      </c>
      <c r="AB170" s="5">
        <v>7232</v>
      </c>
      <c r="AC170" s="12">
        <v>5</v>
      </c>
      <c r="AD170" s="13">
        <v>0.6913716814159292</v>
      </c>
      <c r="AE170" s="13">
        <v>7.575757575757576</v>
      </c>
      <c r="AF170" s="13">
        <v>12.738853503184714</v>
      </c>
      <c r="AG170" s="13">
        <v>6.605019815059445</v>
      </c>
      <c r="AH170" s="13">
        <v>14.615489687201203</v>
      </c>
      <c r="AI170" s="13">
        <v>12.213740458015266</v>
      </c>
      <c r="AJ170" s="13">
        <v>59.611380985426784</v>
      </c>
      <c r="AK170" s="13">
        <v>17.757137003141647</v>
      </c>
      <c r="AL170" s="13">
        <v>88.23529411764706</v>
      </c>
      <c r="AM170" s="13">
        <v>0.8369875961797332</v>
      </c>
      <c r="AN170" s="13">
        <v>9.911200229160698</v>
      </c>
      <c r="AO170" s="13">
        <v>10.564044519901906</v>
      </c>
      <c r="AP170" s="13">
        <v>18.1</v>
      </c>
      <c r="AQ170" s="13">
        <v>53.22425032594524</v>
      </c>
      <c r="AR170" s="13">
        <v>62.20404649160568</v>
      </c>
      <c r="AS170" s="14">
        <v>26250</v>
      </c>
      <c r="AT170" s="14">
        <v>18566</v>
      </c>
    </row>
    <row r="171" spans="1:46" ht="17.25" customHeight="1">
      <c r="A171" s="8" t="s">
        <v>223</v>
      </c>
      <c r="B171" s="8">
        <v>1</v>
      </c>
      <c r="C171" s="8" t="s">
        <v>41</v>
      </c>
      <c r="D171" s="8" t="s">
        <v>53</v>
      </c>
      <c r="E171" s="11">
        <v>0</v>
      </c>
      <c r="F171" s="11">
        <v>6</v>
      </c>
      <c r="G171" s="11">
        <v>3</v>
      </c>
      <c r="H171" s="11">
        <v>0</v>
      </c>
      <c r="I171" s="11">
        <v>0</v>
      </c>
      <c r="J171" s="11">
        <v>1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1</v>
      </c>
      <c r="Q171" s="11">
        <v>0</v>
      </c>
      <c r="R171" s="11">
        <v>1</v>
      </c>
      <c r="S171" s="11">
        <v>0</v>
      </c>
      <c r="T171" s="11">
        <v>0</v>
      </c>
      <c r="U171" s="11"/>
      <c r="V171" s="11"/>
      <c r="W171" s="11"/>
      <c r="X171" s="11">
        <v>1</v>
      </c>
      <c r="Y171" s="11"/>
      <c r="Z171" s="11">
        <v>1</v>
      </c>
      <c r="AA171" s="12">
        <v>9592</v>
      </c>
      <c r="AB171" s="5">
        <v>9405</v>
      </c>
      <c r="AC171" s="12">
        <v>2</v>
      </c>
      <c r="AD171" s="13">
        <v>0.2126528442317916</v>
      </c>
      <c r="AE171" s="13">
        <v>10.309278350515463</v>
      </c>
      <c r="AF171" s="13">
        <v>19.138755980861244</v>
      </c>
      <c r="AG171" s="13">
        <v>8.920606601248885</v>
      </c>
      <c r="AH171" s="13">
        <v>12.406171809841535</v>
      </c>
      <c r="AI171" s="13">
        <v>8.577405857740587</v>
      </c>
      <c r="AJ171" s="13">
        <v>54.36761309604673</v>
      </c>
      <c r="AK171" s="13">
        <v>15.638031693077565</v>
      </c>
      <c r="AL171" s="13">
        <v>92.3076923076923</v>
      </c>
      <c r="AM171" s="13">
        <v>0.9044281089681485</v>
      </c>
      <c r="AN171" s="13">
        <v>17.0149582050154</v>
      </c>
      <c r="AO171" s="13">
        <v>8.504963698325678</v>
      </c>
      <c r="AP171" s="13">
        <v>16.6</v>
      </c>
      <c r="AQ171" s="13">
        <v>58.223841749089026</v>
      </c>
      <c r="AR171" s="13">
        <v>55.36629733752274</v>
      </c>
      <c r="AS171" s="14">
        <v>29290</v>
      </c>
      <c r="AT171" s="14">
        <v>30323</v>
      </c>
    </row>
    <row r="172" spans="1:46" ht="17.25" customHeight="1">
      <c r="A172" s="8" t="s">
        <v>224</v>
      </c>
      <c r="B172" s="8">
        <v>1</v>
      </c>
      <c r="C172" s="8" t="s">
        <v>42</v>
      </c>
      <c r="D172" s="8" t="s">
        <v>53</v>
      </c>
      <c r="E172" s="11">
        <v>0</v>
      </c>
      <c r="F172" s="11">
        <v>9</v>
      </c>
      <c r="G172" s="11">
        <v>6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1</v>
      </c>
      <c r="N172" s="11">
        <v>0</v>
      </c>
      <c r="O172" s="11">
        <v>0</v>
      </c>
      <c r="P172" s="11">
        <v>1</v>
      </c>
      <c r="Q172" s="11">
        <v>0</v>
      </c>
      <c r="R172" s="11">
        <v>0</v>
      </c>
      <c r="S172" s="11">
        <v>0</v>
      </c>
      <c r="T172" s="11">
        <v>0</v>
      </c>
      <c r="U172" s="11">
        <v>1</v>
      </c>
      <c r="V172" s="11"/>
      <c r="W172" s="11"/>
      <c r="X172" s="11">
        <v>1</v>
      </c>
      <c r="Y172" s="11">
        <v>1</v>
      </c>
      <c r="Z172" s="11"/>
      <c r="AA172" s="12">
        <v>23404</v>
      </c>
      <c r="AB172" s="5">
        <v>23390</v>
      </c>
      <c r="AC172" s="12">
        <v>21</v>
      </c>
      <c r="AD172" s="13">
        <v>0.8978195810175289</v>
      </c>
      <c r="AE172" s="13">
        <v>6.451612903225806</v>
      </c>
      <c r="AF172" s="13">
        <v>27.13987473903967</v>
      </c>
      <c r="AG172" s="13">
        <v>11.03665746945211</v>
      </c>
      <c r="AH172" s="13">
        <v>13.843787386771492</v>
      </c>
      <c r="AI172" s="13">
        <v>6.353084911423336</v>
      </c>
      <c r="AJ172" s="13">
        <v>45.97815292949355</v>
      </c>
      <c r="AK172" s="13">
        <v>13.245599042898649</v>
      </c>
      <c r="AL172" s="13">
        <v>89.24731182795699</v>
      </c>
      <c r="AM172" s="13">
        <v>0.8736473797188403</v>
      </c>
      <c r="AN172" s="13">
        <v>15.59438349361145</v>
      </c>
      <c r="AO172" s="13">
        <v>13.802391275785048</v>
      </c>
      <c r="AP172" s="13">
        <v>20</v>
      </c>
      <c r="AQ172" s="13">
        <v>55.715774304400846</v>
      </c>
      <c r="AR172" s="13">
        <v>58.66596981773044</v>
      </c>
      <c r="AS172" s="14">
        <v>26973</v>
      </c>
      <c r="AT172" s="14">
        <v>23049</v>
      </c>
    </row>
    <row r="173" spans="1:46" ht="17.25" customHeight="1">
      <c r="A173" s="8" t="s">
        <v>225</v>
      </c>
      <c r="B173" s="8">
        <v>1</v>
      </c>
      <c r="C173" s="8" t="s">
        <v>308</v>
      </c>
      <c r="D173" s="8" t="s">
        <v>53</v>
      </c>
      <c r="E173" s="11">
        <v>1</v>
      </c>
      <c r="F173" s="11">
        <v>2</v>
      </c>
      <c r="G173" s="11">
        <v>4</v>
      </c>
      <c r="H173" s="11">
        <v>0</v>
      </c>
      <c r="I173" s="11">
        <v>0</v>
      </c>
      <c r="J173" s="11">
        <v>0</v>
      </c>
      <c r="K173" s="11">
        <v>1</v>
      </c>
      <c r="L173" s="11">
        <v>0</v>
      </c>
      <c r="M173" s="11">
        <v>0</v>
      </c>
      <c r="N173" s="11">
        <v>0</v>
      </c>
      <c r="O173" s="11">
        <v>0</v>
      </c>
      <c r="P173" s="11">
        <v>1</v>
      </c>
      <c r="Q173" s="11">
        <v>0</v>
      </c>
      <c r="R173" s="11">
        <v>0</v>
      </c>
      <c r="S173" s="11">
        <v>0</v>
      </c>
      <c r="T173" s="11">
        <v>0</v>
      </c>
      <c r="U173" s="11">
        <v>1</v>
      </c>
      <c r="V173" s="11">
        <v>1</v>
      </c>
      <c r="W173" s="11">
        <v>1</v>
      </c>
      <c r="X173" s="11"/>
      <c r="Y173" s="11">
        <v>1</v>
      </c>
      <c r="Z173" s="11">
        <v>1</v>
      </c>
      <c r="AA173" s="12">
        <v>42903</v>
      </c>
      <c r="AB173" s="5">
        <v>42421</v>
      </c>
      <c r="AC173" s="12">
        <v>41</v>
      </c>
      <c r="AD173" s="13">
        <v>0.9665024398293298</v>
      </c>
      <c r="AE173" s="13">
        <v>7.6923076923076925</v>
      </c>
      <c r="AF173" s="13">
        <v>32.25806451612903</v>
      </c>
      <c r="AG173" s="13">
        <v>2.95483326298016</v>
      </c>
      <c r="AH173" s="13">
        <v>26.52495163508379</v>
      </c>
      <c r="AI173" s="13">
        <v>15.243381725021349</v>
      </c>
      <c r="AJ173" s="13">
        <v>50.521577810893824</v>
      </c>
      <c r="AK173" s="13">
        <v>9.323357340978486</v>
      </c>
      <c r="AL173" s="13">
        <v>85.9504132231405</v>
      </c>
      <c r="AM173" s="13">
        <v>0.9366945645763786</v>
      </c>
      <c r="AN173" s="13">
        <v>13.894043995743942</v>
      </c>
      <c r="AO173" s="13">
        <v>11.857098860486603</v>
      </c>
      <c r="AP173" s="13">
        <v>19.6</v>
      </c>
      <c r="AQ173" s="13">
        <v>53.86824402690791</v>
      </c>
      <c r="AR173" s="13">
        <v>57.0478531155125</v>
      </c>
      <c r="AS173" s="14">
        <v>27352</v>
      </c>
      <c r="AT173" s="14">
        <v>25969</v>
      </c>
    </row>
    <row r="174" spans="1:46" ht="17.25" customHeight="1">
      <c r="A174" s="8" t="s">
        <v>226</v>
      </c>
      <c r="B174" s="8">
        <v>1</v>
      </c>
      <c r="C174" s="8" t="s">
        <v>43</v>
      </c>
      <c r="D174" s="8" t="s">
        <v>53</v>
      </c>
      <c r="E174" s="11">
        <v>0</v>
      </c>
      <c r="F174" s="11">
        <v>12</v>
      </c>
      <c r="G174" s="11">
        <v>2</v>
      </c>
      <c r="H174" s="11">
        <v>0</v>
      </c>
      <c r="I174" s="11">
        <v>1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1</v>
      </c>
      <c r="P174" s="11">
        <v>1</v>
      </c>
      <c r="Q174" s="11">
        <v>1</v>
      </c>
      <c r="R174" s="11">
        <v>1</v>
      </c>
      <c r="S174" s="11">
        <v>0</v>
      </c>
      <c r="T174" s="11">
        <v>0</v>
      </c>
      <c r="U174" s="11">
        <v>1</v>
      </c>
      <c r="V174" s="11">
        <v>1</v>
      </c>
      <c r="W174" s="11"/>
      <c r="X174" s="11">
        <v>1</v>
      </c>
      <c r="Y174" s="11"/>
      <c r="Z174" s="11">
        <v>1</v>
      </c>
      <c r="AA174" s="12">
        <v>9719</v>
      </c>
      <c r="AB174" s="5">
        <v>9740</v>
      </c>
      <c r="AC174" s="12">
        <v>3</v>
      </c>
      <c r="AD174" s="13">
        <v>0.3080082135523614</v>
      </c>
      <c r="AE174" s="13">
        <v>6.60377358490566</v>
      </c>
      <c r="AF174" s="13">
        <v>19.04761904761905</v>
      </c>
      <c r="AG174" s="13">
        <v>1.8231540565177757</v>
      </c>
      <c r="AH174" s="13">
        <v>21.710052474534415</v>
      </c>
      <c r="AI174" s="13">
        <v>9.532374100719425</v>
      </c>
      <c r="AJ174" s="13">
        <v>45.10484840390009</v>
      </c>
      <c r="AK174" s="13">
        <v>7.202387076859759</v>
      </c>
      <c r="AL174" s="13">
        <v>94.28571428571428</v>
      </c>
      <c r="AM174" s="13">
        <v>0.5019557294847804</v>
      </c>
      <c r="AN174" s="13">
        <v>11.554347826086957</v>
      </c>
      <c r="AO174" s="13">
        <v>8.730040292493657</v>
      </c>
      <c r="AP174" s="13">
        <v>31.8</v>
      </c>
      <c r="AQ174" s="13">
        <v>46.88353613111497</v>
      </c>
      <c r="AR174" s="13">
        <v>44.77470355731225</v>
      </c>
      <c r="AS174" s="14">
        <v>21055</v>
      </c>
      <c r="AT174" s="14">
        <v>23441</v>
      </c>
    </row>
    <row r="175" spans="1:46" ht="17.25" customHeight="1">
      <c r="A175" s="8" t="s">
        <v>227</v>
      </c>
      <c r="B175" s="8">
        <v>1</v>
      </c>
      <c r="C175" s="8" t="s">
        <v>44</v>
      </c>
      <c r="D175" s="8" t="s">
        <v>53</v>
      </c>
      <c r="E175" s="11">
        <v>0</v>
      </c>
      <c r="F175" s="11">
        <v>6</v>
      </c>
      <c r="G175" s="11">
        <v>6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1</v>
      </c>
      <c r="N175" s="11">
        <v>0</v>
      </c>
      <c r="O175" s="11">
        <v>0</v>
      </c>
      <c r="P175" s="11">
        <v>1</v>
      </c>
      <c r="Q175" s="11">
        <v>0</v>
      </c>
      <c r="R175" s="11">
        <v>1</v>
      </c>
      <c r="S175" s="11">
        <v>0</v>
      </c>
      <c r="T175" s="11">
        <v>0</v>
      </c>
      <c r="U175" s="11"/>
      <c r="V175" s="11"/>
      <c r="W175" s="11">
        <v>1</v>
      </c>
      <c r="X175" s="11"/>
      <c r="Y175" s="11"/>
      <c r="Z175" s="11">
        <v>1</v>
      </c>
      <c r="AA175" s="12">
        <v>17693</v>
      </c>
      <c r="AB175" s="5">
        <v>17254</v>
      </c>
      <c r="AC175" s="12">
        <v>18</v>
      </c>
      <c r="AD175" s="13">
        <v>1.0432363509910745</v>
      </c>
      <c r="AE175" s="13">
        <v>8.292682926829269</v>
      </c>
      <c r="AF175" s="13">
        <v>26.041666666666668</v>
      </c>
      <c r="AG175" s="13">
        <v>6.338371526084837</v>
      </c>
      <c r="AH175" s="13">
        <v>8.534448652009269</v>
      </c>
      <c r="AI175" s="13">
        <v>7.6190476190476195</v>
      </c>
      <c r="AJ175" s="13">
        <v>48.10586403736378</v>
      </c>
      <c r="AK175" s="13">
        <v>22.04261572373255</v>
      </c>
      <c r="AL175" s="13">
        <v>89.79591836734694</v>
      </c>
      <c r="AM175" s="13">
        <v>0.9247620836296292</v>
      </c>
      <c r="AN175" s="13">
        <v>11.871708951651508</v>
      </c>
      <c r="AO175" s="13">
        <v>10.401237079840483</v>
      </c>
      <c r="AP175" s="13">
        <v>19.8</v>
      </c>
      <c r="AQ175" s="13">
        <v>55.83040446304045</v>
      </c>
      <c r="AR175" s="13">
        <v>54.85031016812011</v>
      </c>
      <c r="AS175" s="14">
        <v>30935</v>
      </c>
      <c r="AT175" s="14">
        <v>20888</v>
      </c>
    </row>
    <row r="176" spans="1:46" ht="17.25" customHeight="1">
      <c r="A176" s="8" t="s">
        <v>228</v>
      </c>
      <c r="B176" s="8">
        <v>1</v>
      </c>
      <c r="C176" s="8" t="s">
        <v>45</v>
      </c>
      <c r="D176" s="8" t="s">
        <v>53</v>
      </c>
      <c r="E176" s="11">
        <v>1</v>
      </c>
      <c r="F176" s="11">
        <v>2</v>
      </c>
      <c r="G176" s="11">
        <v>6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1</v>
      </c>
      <c r="N176" s="11">
        <v>0</v>
      </c>
      <c r="O176" s="11">
        <v>0</v>
      </c>
      <c r="P176" s="11">
        <v>1</v>
      </c>
      <c r="Q176" s="11">
        <v>0</v>
      </c>
      <c r="R176" s="11">
        <v>0</v>
      </c>
      <c r="S176" s="11">
        <v>0</v>
      </c>
      <c r="T176" s="11">
        <v>0</v>
      </c>
      <c r="U176" s="11">
        <v>1</v>
      </c>
      <c r="V176" s="11">
        <v>1</v>
      </c>
      <c r="W176" s="11">
        <v>1</v>
      </c>
      <c r="X176" s="11"/>
      <c r="Y176" s="11">
        <v>1</v>
      </c>
      <c r="Z176" s="11">
        <v>1</v>
      </c>
      <c r="AA176" s="12">
        <v>5873</v>
      </c>
      <c r="AB176" s="5">
        <v>5845</v>
      </c>
      <c r="AC176" s="12">
        <v>1</v>
      </c>
      <c r="AD176" s="13">
        <v>0.1710863986313088</v>
      </c>
      <c r="AE176" s="13">
        <v>7.142857142857142</v>
      </c>
      <c r="AF176" s="13">
        <v>6.41025641025641</v>
      </c>
      <c r="AG176" s="13">
        <v>0</v>
      </c>
      <c r="AH176" s="13">
        <v>16.6865315852205</v>
      </c>
      <c r="AI176" s="13">
        <v>7.506702412868632</v>
      </c>
      <c r="AJ176" s="13">
        <v>54.736361561287374</v>
      </c>
      <c r="AK176" s="13">
        <v>5.10812191384301</v>
      </c>
      <c r="AL176" s="13">
        <v>92.3076923076923</v>
      </c>
      <c r="AM176" s="13">
        <v>0.9141418293409238</v>
      </c>
      <c r="AN176" s="13">
        <v>19.344380403458214</v>
      </c>
      <c r="AO176" s="13">
        <v>9.863083164300203</v>
      </c>
      <c r="AP176" s="13">
        <v>19.6</v>
      </c>
      <c r="AQ176" s="13">
        <v>58.86284722222223</v>
      </c>
      <c r="AR176" s="13">
        <v>58.453852221930056</v>
      </c>
      <c r="AS176" s="14">
        <v>30748</v>
      </c>
      <c r="AT176" s="14">
        <v>17203</v>
      </c>
    </row>
    <row r="177" spans="1:46" ht="17.25" customHeight="1">
      <c r="A177" s="8" t="s">
        <v>229</v>
      </c>
      <c r="B177" s="8">
        <v>1</v>
      </c>
      <c r="C177" s="8" t="s">
        <v>46</v>
      </c>
      <c r="D177" s="8" t="s">
        <v>53</v>
      </c>
      <c r="E177" s="11">
        <v>1</v>
      </c>
      <c r="F177" s="11">
        <v>2</v>
      </c>
      <c r="G177" s="11">
        <v>3</v>
      </c>
      <c r="H177" s="11">
        <v>0</v>
      </c>
      <c r="I177" s="11">
        <v>0</v>
      </c>
      <c r="J177" s="11">
        <v>1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1</v>
      </c>
      <c r="V177" s="11"/>
      <c r="W177" s="11"/>
      <c r="X177" s="11">
        <v>1</v>
      </c>
      <c r="Y177" s="11">
        <v>1</v>
      </c>
      <c r="Z177" s="11">
        <v>1</v>
      </c>
      <c r="AA177" s="12">
        <v>87986</v>
      </c>
      <c r="AB177" s="5">
        <v>87681</v>
      </c>
      <c r="AC177" s="12">
        <v>177</v>
      </c>
      <c r="AD177" s="13">
        <v>2.018681356280152</v>
      </c>
      <c r="AE177" s="13">
        <v>7.632850241545894</v>
      </c>
      <c r="AF177" s="13">
        <v>26.934097421203436</v>
      </c>
      <c r="AG177" s="13">
        <v>4.611192622091805</v>
      </c>
      <c r="AH177" s="13">
        <v>28.493169367853977</v>
      </c>
      <c r="AI177" s="13">
        <v>11.016019310950186</v>
      </c>
      <c r="AJ177" s="13">
        <v>50.42061453998053</v>
      </c>
      <c r="AK177" s="13">
        <v>18.980292319232607</v>
      </c>
      <c r="AL177" s="13">
        <v>85.10158013544017</v>
      </c>
      <c r="AM177" s="13">
        <v>0.9613225456613977</v>
      </c>
      <c r="AN177" s="13">
        <v>12.26120222535993</v>
      </c>
      <c r="AO177" s="13">
        <v>15.239632930787353</v>
      </c>
      <c r="AP177" s="13">
        <v>13.9</v>
      </c>
      <c r="AQ177" s="13">
        <v>58.69725883845347</v>
      </c>
      <c r="AR177" s="13">
        <v>66.04826385186765</v>
      </c>
      <c r="AS177" s="14">
        <v>33285</v>
      </c>
      <c r="AT177" s="14">
        <v>27450</v>
      </c>
    </row>
    <row r="178" spans="1:46" ht="17.25" customHeight="1">
      <c r="A178" s="8" t="s">
        <v>230</v>
      </c>
      <c r="B178" s="8">
        <v>1</v>
      </c>
      <c r="C178" s="8" t="s">
        <v>47</v>
      </c>
      <c r="D178" s="8" t="s">
        <v>53</v>
      </c>
      <c r="E178" s="11">
        <v>0</v>
      </c>
      <c r="F178" s="11">
        <v>10</v>
      </c>
      <c r="G178" s="11">
        <v>2</v>
      </c>
      <c r="H178" s="11">
        <v>0</v>
      </c>
      <c r="I178" s="11">
        <v>1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1</v>
      </c>
      <c r="P178" s="11">
        <v>1</v>
      </c>
      <c r="Q178" s="11">
        <v>0</v>
      </c>
      <c r="R178" s="11">
        <v>1</v>
      </c>
      <c r="S178" s="11">
        <v>0</v>
      </c>
      <c r="T178" s="11">
        <v>0</v>
      </c>
      <c r="U178" s="11">
        <v>1</v>
      </c>
      <c r="V178" s="11">
        <v>1</v>
      </c>
      <c r="W178" s="11">
        <v>1</v>
      </c>
      <c r="X178" s="11"/>
      <c r="Y178" s="11">
        <v>1</v>
      </c>
      <c r="Z178" s="11"/>
      <c r="AA178" s="12">
        <v>25708</v>
      </c>
      <c r="AB178" s="5">
        <v>24930</v>
      </c>
      <c r="AC178" s="12">
        <v>6</v>
      </c>
      <c r="AD178" s="13">
        <v>0.24067388688327315</v>
      </c>
      <c r="AE178" s="13">
        <v>7.326007326007327</v>
      </c>
      <c r="AF178" s="13">
        <v>10.771992818671455</v>
      </c>
      <c r="AG178" s="13">
        <v>1.4219694276573054</v>
      </c>
      <c r="AH178" s="13">
        <v>18.71012914267932</v>
      </c>
      <c r="AI178" s="13">
        <v>16.869300911854104</v>
      </c>
      <c r="AJ178" s="13">
        <v>40.35087719298245</v>
      </c>
      <c r="AK178" s="13">
        <v>7.3906955033452615</v>
      </c>
      <c r="AL178" s="13">
        <v>89.79591836734694</v>
      </c>
      <c r="AM178" s="13">
        <v>0.27118562796251183</v>
      </c>
      <c r="AN178" s="13">
        <v>8.226072607260726</v>
      </c>
      <c r="AO178" s="13">
        <v>7.149305947409999</v>
      </c>
      <c r="AP178" s="13">
        <v>25.1</v>
      </c>
      <c r="AQ178" s="13">
        <v>48.33209275694245</v>
      </c>
      <c r="AR178" s="13">
        <v>42.99327681964338</v>
      </c>
      <c r="AS178" s="14">
        <v>23932</v>
      </c>
      <c r="AT178" s="14">
        <v>25873</v>
      </c>
    </row>
    <row r="180" ht="12.75">
      <c r="A180" s="7" t="s">
        <v>374</v>
      </c>
    </row>
    <row r="181" spans="1:26" s="5" customFormat="1" ht="11.25">
      <c r="A181" s="5" t="s">
        <v>375</v>
      </c>
      <c r="U181" s="11"/>
      <c r="V181" s="11"/>
      <c r="W181" s="11"/>
      <c r="X181" s="11"/>
      <c r="Y181" s="11"/>
      <c r="Z181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chrisc</cp:lastModifiedBy>
  <dcterms:created xsi:type="dcterms:W3CDTF">2008-02-26T15:52:51Z</dcterms:created>
  <dcterms:modified xsi:type="dcterms:W3CDTF">2008-04-30T01:04:06Z</dcterms:modified>
  <cp:category/>
  <cp:version/>
  <cp:contentType/>
  <cp:contentStatus/>
</cp:coreProperties>
</file>